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445" documentId="13_ncr:1_{E49B7C3C-5715-49DE-8730-05F971093252}" xr6:coauthVersionLast="47" xr6:coauthVersionMax="47" xr10:uidLastSave="{B8C6DA67-E665-4AF8-A28A-75BD26E50662}"/>
  <bookViews>
    <workbookView xWindow="-110" yWindow="-110" windowWidth="22780" windowHeight="14540" xr2:uid="{00000000-000D-0000-FFFF-FFFF00000000}"/>
  </bookViews>
  <sheets>
    <sheet name="領収書内訳書" sheetId="25" r:id="rId1"/>
    <sheet name="記載例 "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 '!$B$2:$AX$38</definedName>
    <definedName name="_xlnm.Print_Area" localSheetId="3">'記載例 (新機能（リフィル処方箋等）を導入していない場合)'!$B$2:$AU$38</definedName>
    <definedName name="_xlnm.Print_Area" localSheetId="2">'記載例 (費用の分割・按分等ができない場合)'!$B$2:$AU$38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28" l="1"/>
  <c r="AL38" i="28"/>
  <c r="H12" i="28"/>
  <c r="AQ38" i="27"/>
  <c r="AL38" i="27"/>
  <c r="H12" i="27" s="1"/>
  <c r="AQ38" i="26"/>
  <c r="AL38" i="26"/>
  <c r="H12" i="26" s="1"/>
  <c r="AQ38" i="25"/>
  <c r="AL38" i="25"/>
  <c r="H12" i="25" l="1"/>
</calcChain>
</file>

<file path=xl/sharedStrings.xml><?xml version="1.0" encoding="utf-8"?>
<sst xmlns="http://schemas.openxmlformats.org/spreadsheetml/2006/main" count="366" uniqueCount="171">
  <si>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</si>
  <si>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</si>
  <si>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</si>
  <si>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</si>
  <si>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</si>
  <si>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</si>
  <si>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</si>
  <si>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</si>
  <si>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</si>
  <si>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</si>
  <si>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</si>
  <si>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</si>
  <si>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</si>
  <si>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</si>
  <si>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</si>
  <si>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</si>
  <si>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</si>
  <si>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</si>
  <si>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</si>
  <si>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</si>
  <si>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</si>
  <si>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</si>
  <si>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</si>
  <si>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</si>
  <si>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</si>
  <si>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</si>
  <si>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</si>
  <si>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</si>
  <si>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</si>
  <si>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</si>
  <si>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</si>
  <si>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</si>
  <si>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</si>
  <si>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</si>
  <si>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</si>
  <si>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</si>
  <si>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</si>
  <si>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</si>
  <si>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</si>
  <si>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</si>
  <si>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</si>
  <si>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</si>
  <si>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</si>
  <si>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</si>
  <si>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</si>
  <si>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</si>
  <si>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</si>
  <si>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</si>
  <si>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</si>
  <si>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</si>
  <si>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</si>
  <si>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</si>
  <si>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</si>
  <si>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</si>
  <si>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</si>
  <si>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</si>
  <si>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</si>
  <si>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</si>
  <si>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</si>
  <si>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</si>
  <si>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</si>
  <si>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</si>
  <si>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</si>
  <si>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</si>
  <si>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</si>
  <si>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</si>
  <si>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</si>
  <si>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</si>
  <si>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</si>
  <si>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</si>
  <si>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</si>
  <si>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</si>
  <si>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</si>
  <si>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</si>
  <si>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</si>
  <si>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</si>
  <si>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</si>
  <si>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</si>
  <si>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</si>
  <si>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</si>
  <si>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</si>
  <si>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</si>
  <si>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</si>
  <si>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</si>
  <si>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</si>
  <si>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</si>
  <si>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</si>
  <si>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</si>
  <si>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</si>
  <si>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</si>
  <si>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</si>
  <si>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</si>
  <si>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</si>
  <si>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</si>
  <si>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</si>
  <si>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</si>
  <si>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</si>
  <si>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</si>
  <si>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</si>
  <si>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</si>
  <si>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</si>
  <si>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</si>
  <si>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</si>
  <si>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</si>
  <si>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</si>
  <si>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</si>
  <si>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</si>
  <si>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</si>
  <si>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</si>
  <si>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</si>
  <si>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</si>
  <si>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</si>
  <si>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</si>
  <si>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</si>
  <si>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</si>
  <si>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</si>
  <si>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</si>
  <si>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</si>
  <si>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</si>
  <si>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</si>
  <si>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</si>
  <si>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</si>
  <si>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</si>
  <si>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</si>
  <si>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</si>
  <si>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</si>
  <si>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</si>
  <si>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</si>
  <si>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</si>
  <si>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</si>
  <si>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</si>
  <si>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</si>
  <si>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</si>
  <si>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</si>
  <si>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</si>
  <si>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</si>
  <si>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</si>
  <si>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</si>
  <si>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</si>
  <si>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</si>
  <si>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</si>
  <si>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</si>
  <si>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</si>
  <si>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</si>
  <si>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</si>
  <si>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</si>
  <si>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</si>
  <si>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</si>
  <si>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</si>
  <si>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</si>
  <si>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</si>
  <si>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</si>
  <si>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</si>
  <si>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</si>
  <si>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</si>
  <si>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</si>
  <si>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</si>
  <si>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新機能（院内処方機能）を導入した</t>
    <rPh sb="4" eb="6">
      <t>インナイ</t>
    </rPh>
    <rPh sb="6" eb="8">
      <t>ショホウ</t>
    </rPh>
    <rPh sb="8" eb="10">
      <t>キノウ</t>
    </rPh>
    <phoneticPr fontId="3"/>
  </si>
  <si>
    <t>新機能（院内処方機能）を導入していない</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</si>
  <si>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</si>
  <si>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</si>
  <si>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</si>
  <si>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</si>
  <si>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</si>
  <si>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</si>
  <si>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新機能（院内処方機能）も同時に導入した場合は、院外処方機能のみの初期導入用の申請区分ではなく、新機能（院内処方機能）との同時導入用の申請区分になりますので、別の領収書内訳書の様式をご使用ください。</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</si>
  <si>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</si>
  <si>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</si>
  <si>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</si>
  <si>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</si>
  <si>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20"/>
        <color theme="1"/>
        <rFont val="ＭＳ 明朝"/>
        <family val="1"/>
        <charset val="128"/>
      </rPr>
      <t xml:space="preserve">
-電子処方箋管理サービス（新機能（リフィル処方箋等）を同時導入する場合も含む。）の初期導入-</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</si>
</sst>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1">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color theme="1"/>
      <name val="游ゴシック"/>
      <family val="3"/>
      <charset val="128"/>
    </font>
    <font>
      <sz val="2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79">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11" fillId="2" borderId="0" xfId="0" applyFont="1" applyFill="1" applyAlignment="1">
      <alignment horizontal="right"/>
    </xf>
    <xf numFmtId="0" fontId="10" fillId="2" borderId="0" xfId="0" applyFont="1" applyFill="1" applyAlignment="1">
      <alignment horizontal="center"/>
    </xf>
    <xf numFmtId="0" fontId="9" fillId="2" borderId="0" xfId="0" applyFont="1" applyFill="1" applyAlignment="1">
      <alignment horizontal="right"/>
    </xf>
    <xf numFmtId="0" fontId="11" fillId="2" borderId="0" xfId="0" applyFont="1" applyFill="1" applyAlignment="1">
      <alignment horizontal="center"/>
    </xf>
    <xf numFmtId="0" fontId="0" fillId="0" borderId="0" xfId="0" applyAlignment="1">
      <alignment horizontal="center"/>
    </xf>
    <xf numFmtId="0" fontId="9" fillId="2" borderId="3" xfId="0" applyFont="1" applyFill="1" applyBorder="1" applyAlignment="1">
      <alignment horizontal="center" vertic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20" fillId="2" borderId="1" xfId="0" applyFont="1" applyFill="1" applyBorder="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9" fillId="0" borderId="2" xfId="0" applyFont="1" applyBorder="1" applyAlignment="1">
      <alignment horizontal="center" vertical="center"/>
    </xf>
    <xf numFmtId="0" fontId="11" fillId="2" borderId="1" xfId="0" applyFont="1" applyFill="1" applyBorder="1" applyAlignment="1">
      <alignment horizontal="center"/>
    </xf>
    <xf numFmtId="0" fontId="20" fillId="2" borderId="1" xfId="0" applyFont="1" applyFill="1" applyBorder="1" applyAlignment="1">
      <alignment horizont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0" fontId="21" fillId="2" borderId="0" xfId="0" applyFont="1" applyFill="1" applyAlignment="1">
      <alignment horizontal="left" vertical="center"/>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0" xfId="0" applyFont="1" applyFill="1" applyAlignment="1">
      <alignment horizontal="right"/>
    </xf>
    <xf numFmtId="0" fontId="21" fillId="2" borderId="8" xfId="0" applyFont="1" applyFill="1" applyBorder="1" applyAlignment="1">
      <alignment horizontal="right"/>
    </xf>
    <xf numFmtId="0" fontId="11" fillId="2" borderId="14"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21" fillId="2" borderId="0" xfId="0" applyFont="1" applyFill="1" applyAlignment="1">
      <alignment horizontal="left" vertical="top"/>
    </xf>
    <xf numFmtId="0" fontId="9" fillId="2" borderId="0" xfId="0" applyFont="1" applyFill="1" applyAlignment="1">
      <alignment horizontal="right"/>
    </xf>
    <xf numFmtId="0" fontId="11" fillId="2" borderId="0" xfId="0" applyFont="1" applyFill="1" applyAlignment="1">
      <alignment horizontal="right"/>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5" fontId="20" fillId="2" borderId="4" xfId="0" applyNumberFormat="1"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133350</xdr:colOff>
      <xdr:row>14</xdr:row>
      <xdr:rowOff>0</xdr:rowOff>
    </xdr:from>
    <xdr:to>
      <xdr:col>50</xdr:col>
      <xdr:colOff>123825</xdr:colOff>
      <xdr:row>17</xdr:row>
      <xdr:rowOff>304800</xdr:rowOff>
    </xdr:to>
    <xdr:sp macro="" textlink="">
      <xdr:nvSpPr>
        <xdr:cNvPr id="3" name="吹き出し: 四角形 2">
          <a:extLst>
            <a:ext uri="{FF2B5EF4-FFF2-40B4-BE49-F238E27FC236}">
              <a16:creationId xmlns:a16="http://schemas.microsoft.com/office/drawing/2014/main" id="{58A6F758-DC07-40D6-8D10-1F3D31763F6E}"/>
            </a:ext>
          </a:extLst>
        </xdr:cNvPr>
        <xdr:cNvSpPr/>
      </xdr:nvSpPr>
      <xdr:spPr>
        <a:xfrm>
          <a:off x="2215515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5" name="吹き出し: 四角形 4">
          <a:extLst>
            <a:ext uri="{FF2B5EF4-FFF2-40B4-BE49-F238E27FC236}">
              <a16:creationId xmlns:a16="http://schemas.microsoft.com/office/drawing/2014/main" id="{21C5FAE6-A7A2-4E4F-AA04-027B19CF2132}"/>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114300</xdr:colOff>
      <xdr:row>30</xdr:row>
      <xdr:rowOff>0</xdr:rowOff>
    </xdr:from>
    <xdr:to>
      <xdr:col>50</xdr:col>
      <xdr:colOff>73025</xdr:colOff>
      <xdr:row>31</xdr:row>
      <xdr:rowOff>1022349</xdr:rowOff>
    </xdr:to>
    <xdr:sp macro="" textlink="">
      <xdr:nvSpPr>
        <xdr:cNvPr id="6" name="吹き出し: 四角形 5">
          <a:extLst>
            <a:ext uri="{FF2B5EF4-FFF2-40B4-BE49-F238E27FC236}">
              <a16:creationId xmlns:a16="http://schemas.microsoft.com/office/drawing/2014/main" id="{E01AA823-CF2F-4D91-A87E-139B6AD310E5}"/>
            </a:ext>
          </a:extLst>
        </xdr:cNvPr>
        <xdr:cNvSpPr/>
      </xdr:nvSpPr>
      <xdr:spPr>
        <a:xfrm>
          <a:off x="2213610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104775</xdr:colOff>
      <xdr:row>17</xdr:row>
      <xdr:rowOff>304800</xdr:rowOff>
    </xdr:to>
    <xdr:sp macro="" textlink="">
      <xdr:nvSpPr>
        <xdr:cNvPr id="2" name="吹き出し: 四角形 1">
          <a:extLst>
            <a:ext uri="{FF2B5EF4-FFF2-40B4-BE49-F238E27FC236}">
              <a16:creationId xmlns:a16="http://schemas.microsoft.com/office/drawing/2014/main" id="{425BA38B-F364-4282-9401-46DCA698520A}"/>
            </a:ext>
          </a:extLst>
        </xdr:cNvPr>
        <xdr:cNvSpPr/>
      </xdr:nvSpPr>
      <xdr:spPr>
        <a:xfrm>
          <a:off x="2213610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3" name="吹き出し: 四角形 2">
          <a:extLst>
            <a:ext uri="{FF2B5EF4-FFF2-40B4-BE49-F238E27FC236}">
              <a16:creationId xmlns:a16="http://schemas.microsoft.com/office/drawing/2014/main" id="{8CF0F7AF-854D-474A-B883-0BD690E00460}"/>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1C823164-75AA-4C5A-AF64-4C1833F22D95}"/>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358775</xdr:colOff>
      <xdr:row>34</xdr:row>
      <xdr:rowOff>1133475</xdr:rowOff>
    </xdr:to>
    <xdr:sp macro="" textlink="">
      <xdr:nvSpPr>
        <xdr:cNvPr id="6" name="吹き出し: 四角形 5">
          <a:extLst>
            <a:ext uri="{FF2B5EF4-FFF2-40B4-BE49-F238E27FC236}">
              <a16:creationId xmlns:a16="http://schemas.microsoft.com/office/drawing/2014/main" id="{DA132A9B-12DC-439E-ACCE-84713D80166B}"/>
            </a:ext>
          </a:extLst>
        </xdr:cNvPr>
        <xdr:cNvSpPr/>
      </xdr:nvSpPr>
      <xdr:spPr>
        <a:xfrm>
          <a:off x="22136100" y="17526000"/>
          <a:ext cx="2701925" cy="1133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22</xdr:row>
      <xdr:rowOff>0</xdr:rowOff>
    </xdr:from>
    <xdr:to>
      <xdr:col>50</xdr:col>
      <xdr:colOff>104775</xdr:colOff>
      <xdr:row>26</xdr:row>
      <xdr:rowOff>533400</xdr:rowOff>
    </xdr:to>
    <xdr:sp macro="" textlink="">
      <xdr:nvSpPr>
        <xdr:cNvPr id="3" name="吹き出し: 四角形 2">
          <a:extLst>
            <a:ext uri="{FF2B5EF4-FFF2-40B4-BE49-F238E27FC236}">
              <a16:creationId xmlns:a16="http://schemas.microsoft.com/office/drawing/2014/main" id="{8FD264D2-E423-45B5-9142-CE2E24F93EDF}"/>
            </a:ext>
          </a:extLst>
        </xdr:cNvPr>
        <xdr:cNvSpPr/>
      </xdr:nvSpPr>
      <xdr:spPr>
        <a:xfrm>
          <a:off x="2213610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D92A5128-3F07-4ED6-91C3-37BC860F50F1}"/>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18</xdr:row>
      <xdr:rowOff>0</xdr:rowOff>
    </xdr:from>
    <xdr:to>
      <xdr:col>50</xdr:col>
      <xdr:colOff>120650</xdr:colOff>
      <xdr:row>21</xdr:row>
      <xdr:rowOff>38100</xdr:rowOff>
    </xdr:to>
    <xdr:sp macro="" textlink="">
      <xdr:nvSpPr>
        <xdr:cNvPr id="5" name="吹き出し: 四角形 4">
          <a:extLst>
            <a:ext uri="{FF2B5EF4-FFF2-40B4-BE49-F238E27FC236}">
              <a16:creationId xmlns:a16="http://schemas.microsoft.com/office/drawing/2014/main" id="{E5FC50AE-7452-4F9D-B64D-2A42A85E35DA}"/>
            </a:ext>
          </a:extLst>
        </xdr:cNvPr>
        <xdr:cNvSpPr/>
      </xdr:nvSpPr>
      <xdr:spPr>
        <a:xfrm>
          <a:off x="22155150" y="5867400"/>
          <a:ext cx="244475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新機能（リフィル処方箋等）を導入していな場合の記載例となります。</a:t>
          </a:r>
        </a:p>
      </xdr:txBody>
    </xdr:sp>
    <xdr:clientData/>
  </xdr:twoCellAnchor>
  <xdr:twoCellAnchor>
    <xdr:from>
      <xdr:col>47</xdr:col>
      <xdr:colOff>114300</xdr:colOff>
      <xdr:row>34</xdr:row>
      <xdr:rowOff>0</xdr:rowOff>
    </xdr:from>
    <xdr:to>
      <xdr:col>50</xdr:col>
      <xdr:colOff>406400</xdr:colOff>
      <xdr:row>34</xdr:row>
      <xdr:rowOff>1514475</xdr:rowOff>
    </xdr:to>
    <xdr:sp macro="" textlink="">
      <xdr:nvSpPr>
        <xdr:cNvPr id="7" name="吹き出し: 四角形 6">
          <a:extLst>
            <a:ext uri="{FF2B5EF4-FFF2-40B4-BE49-F238E27FC236}">
              <a16:creationId xmlns:a16="http://schemas.microsoft.com/office/drawing/2014/main" id="{7A7D344E-5585-421B-ADA1-BF1BB55432E4}"/>
            </a:ext>
          </a:extLst>
        </xdr:cNvPr>
        <xdr:cNvSpPr/>
      </xdr:nvSpPr>
      <xdr:spPr>
        <a:xfrm>
          <a:off x="22136100" y="17526000"/>
          <a:ext cx="27495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008F2-E417-48A4-8365-F66A532887B6}">
  <sheetPr>
    <pageSetUpPr fitToPage="1"/>
  </sheetPr>
  <dimension ref="B2:AV40"/>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170</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43"/>
      <c r="AN3" s="143"/>
      <c r="AO3" s="68" t="s">
        <v>1</v>
      </c>
      <c r="AP3" s="68"/>
      <c r="AQ3" s="68" t="s">
        <v>2</v>
      </c>
      <c r="AR3" s="52"/>
      <c r="AS3" s="52" t="s">
        <v>3</v>
      </c>
      <c r="AT3" s="68"/>
      <c r="AU3" s="63"/>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48" ht="30" customHeight="1">
      <c r="B6" s="81"/>
      <c r="C6" s="141" t="s">
        <v>4</v>
      </c>
      <c r="D6" s="141"/>
      <c r="E6" s="141"/>
      <c r="F6" s="141"/>
      <c r="G6" s="149"/>
      <c r="H6" s="53"/>
      <c r="I6" s="54"/>
      <c r="J6" s="150" t="s">
        <v>5</v>
      </c>
      <c r="K6" s="141"/>
      <c r="L6" s="141"/>
      <c r="M6" s="149"/>
      <c r="N6" s="27"/>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48" ht="30" customHeight="1">
      <c r="B8" s="81"/>
      <c r="C8" s="144" t="s">
        <v>6</v>
      </c>
      <c r="D8" s="144"/>
      <c r="E8" s="144"/>
      <c r="F8" s="144"/>
      <c r="G8" s="145"/>
      <c r="H8" s="53"/>
      <c r="I8" s="55"/>
      <c r="J8" s="55"/>
      <c r="K8" s="55"/>
      <c r="L8" s="55"/>
      <c r="M8" s="55"/>
      <c r="N8" s="54"/>
      <c r="O8" s="5"/>
      <c r="P8" s="5"/>
      <c r="Q8" s="6"/>
      <c r="R8" s="6"/>
      <c r="S8" s="6"/>
      <c r="T8" s="6"/>
      <c r="U8" s="3"/>
      <c r="V8" s="3"/>
      <c r="W8" s="3"/>
      <c r="X8" s="3"/>
      <c r="Y8" s="3"/>
      <c r="Z8" s="3"/>
      <c r="AA8" s="3"/>
      <c r="AB8" s="3"/>
      <c r="AC8" s="3"/>
      <c r="AD8" s="3"/>
      <c r="AE8" s="141" t="s">
        <v>7</v>
      </c>
      <c r="AF8" s="141"/>
      <c r="AG8" s="141"/>
      <c r="AH8" s="141"/>
      <c r="AI8" s="141"/>
      <c r="AJ8" s="141"/>
      <c r="AK8" s="142"/>
      <c r="AL8" s="142"/>
      <c r="AM8" s="142"/>
      <c r="AN8" s="142"/>
      <c r="AO8" s="142"/>
      <c r="AP8" s="142"/>
      <c r="AQ8" s="142"/>
      <c r="AR8" s="142"/>
      <c r="AS8" s="142"/>
      <c r="AT8" s="142"/>
      <c r="AU8" s="63"/>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48" ht="30" customHeight="1">
      <c r="B10" s="81"/>
      <c r="C10" s="140" t="s">
        <v>8</v>
      </c>
      <c r="D10" s="140"/>
      <c r="E10" s="140"/>
      <c r="F10" s="140"/>
      <c r="G10" s="140"/>
      <c r="H10" s="143"/>
      <c r="I10" s="143"/>
      <c r="J10" s="143"/>
      <c r="K10" s="143"/>
      <c r="L10" s="143"/>
      <c r="M10" s="143"/>
      <c r="N10" s="143"/>
      <c r="O10" s="143"/>
      <c r="P10" s="143"/>
      <c r="Q10" s="143"/>
      <c r="R10" s="143"/>
      <c r="S10" s="6"/>
      <c r="T10" s="6"/>
      <c r="U10" s="3"/>
      <c r="V10" s="3"/>
      <c r="W10" s="3"/>
      <c r="X10" s="3"/>
      <c r="Y10" s="3"/>
      <c r="Z10" s="3"/>
      <c r="AA10" s="3"/>
      <c r="AB10" s="3"/>
      <c r="AC10" s="3"/>
      <c r="AD10" s="3"/>
      <c r="AE10" s="141" t="s">
        <v>9</v>
      </c>
      <c r="AF10" s="141"/>
      <c r="AG10" s="141"/>
      <c r="AH10" s="141"/>
      <c r="AI10" s="141"/>
      <c r="AJ10" s="141"/>
      <c r="AK10" s="142"/>
      <c r="AL10" s="142"/>
      <c r="AM10" s="142"/>
      <c r="AN10" s="142"/>
      <c r="AO10" s="142"/>
      <c r="AP10" s="142"/>
      <c r="AQ10" s="142"/>
      <c r="AR10" s="142"/>
      <c r="AS10" s="142"/>
      <c r="AT10" s="142"/>
      <c r="AU10" s="63"/>
    </row>
    <row r="11" spans="2:48"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48" ht="30" customHeight="1">
      <c r="B12" s="81"/>
      <c r="C12" s="141" t="s">
        <v>10</v>
      </c>
      <c r="D12" s="141"/>
      <c r="E12" s="141"/>
      <c r="F12" s="141"/>
      <c r="G12" s="141"/>
      <c r="H12" s="121">
        <f>SUM(AL38,AQ38)</f>
        <v>0</v>
      </c>
      <c r="I12" s="121"/>
      <c r="J12" s="121"/>
      <c r="K12" s="121"/>
      <c r="L12" s="121"/>
      <c r="M12" s="121"/>
      <c r="N12" s="121"/>
      <c r="O12" s="121"/>
      <c r="P12" s="121"/>
      <c r="Q12" s="121"/>
      <c r="R12" s="121"/>
      <c r="S12" s="6"/>
      <c r="T12" s="6"/>
      <c r="U12" s="3"/>
      <c r="V12" s="3"/>
      <c r="W12" s="3"/>
      <c r="X12" s="3"/>
      <c r="Y12" s="3"/>
      <c r="Z12" s="3"/>
      <c r="AA12" s="3"/>
      <c r="AB12" s="3"/>
      <c r="AC12" s="3"/>
      <c r="AD12" s="3"/>
      <c r="AE12" s="141" t="s">
        <v>11</v>
      </c>
      <c r="AF12" s="141"/>
      <c r="AG12" s="141"/>
      <c r="AH12" s="141"/>
      <c r="AI12" s="141"/>
      <c r="AJ12" s="141"/>
      <c r="AK12" s="142"/>
      <c r="AL12" s="142"/>
      <c r="AM12" s="142"/>
      <c r="AN12" s="142"/>
      <c r="AO12" s="142"/>
      <c r="AP12" s="142"/>
      <c r="AQ12" s="142"/>
      <c r="AR12" s="142"/>
      <c r="AS12" s="142"/>
      <c r="AT12" s="142"/>
      <c r="AU12" s="63"/>
    </row>
    <row r="13" spans="2:48"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48" ht="30" customHeight="1">
      <c r="B15" s="81"/>
      <c r="C15" s="134" t="s">
        <v>159</v>
      </c>
      <c r="D15" s="134"/>
      <c r="E15" s="134"/>
      <c r="F15" s="134"/>
      <c r="G15" s="135"/>
      <c r="H15" s="136"/>
      <c r="I15" s="137"/>
      <c r="J15" s="138"/>
      <c r="K15" s="58" t="s">
        <v>1</v>
      </c>
      <c r="L15" s="136"/>
      <c r="M15" s="138"/>
      <c r="N15" s="58" t="s">
        <v>2</v>
      </c>
      <c r="O15" s="136"/>
      <c r="P15" s="138"/>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48"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168</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7"/>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7"/>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169</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7"/>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7"/>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50" customHeight="1">
      <c r="B27" s="82"/>
      <c r="C27" s="103"/>
      <c r="D27" s="64"/>
      <c r="E27" s="66"/>
      <c r="F27" s="65"/>
      <c r="G27" s="130" t="s">
        <v>165</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19"/>
      <c r="AL30" s="119"/>
      <c r="AM30" s="119"/>
      <c r="AN30" s="119"/>
      <c r="AO30" s="119"/>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91"/>
      <c r="AL31" s="91"/>
      <c r="AM31" s="91"/>
      <c r="AN31" s="91"/>
      <c r="AO31" s="91"/>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91"/>
      <c r="AL32" s="91"/>
      <c r="AM32" s="91"/>
      <c r="AN32" s="91"/>
      <c r="AO32" s="91"/>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91"/>
      <c r="AL33" s="91"/>
      <c r="AM33" s="91"/>
      <c r="AN33" s="91"/>
      <c r="AO33" s="91"/>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95"/>
      <c r="P34" s="96"/>
      <c r="Q34" s="96"/>
      <c r="R34" s="96"/>
      <c r="S34" s="96"/>
      <c r="T34" s="96"/>
      <c r="U34" s="96"/>
      <c r="V34" s="96"/>
      <c r="W34" s="96"/>
      <c r="X34" s="96"/>
      <c r="Y34" s="96"/>
      <c r="Z34" s="96"/>
      <c r="AA34" s="96"/>
      <c r="AB34" s="96"/>
      <c r="AC34" s="96"/>
      <c r="AD34" s="96"/>
      <c r="AE34" s="96"/>
      <c r="AF34" s="96"/>
      <c r="AG34" s="96"/>
      <c r="AH34" s="96"/>
      <c r="AI34" s="96"/>
      <c r="AJ34" s="97"/>
      <c r="AK34" s="92"/>
      <c r="AL34" s="93"/>
      <c r="AM34" s="93"/>
      <c r="AN34" s="93"/>
      <c r="AO34" s="94"/>
      <c r="AP34" s="92"/>
      <c r="AQ34" s="93"/>
      <c r="AR34" s="93"/>
      <c r="AS34" s="93"/>
      <c r="AT34" s="94"/>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92"/>
      <c r="AL35" s="93"/>
      <c r="AM35" s="93"/>
      <c r="AN35" s="93"/>
      <c r="AO35" s="94"/>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92"/>
      <c r="AL36" s="93"/>
      <c r="AM36" s="93"/>
      <c r="AN36" s="93"/>
      <c r="AO36" s="94"/>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91">
        <f>SUM(AK30:AO37)</f>
        <v>0</v>
      </c>
      <c r="AM38" s="91"/>
      <c r="AN38" s="91"/>
      <c r="AO38" s="91"/>
      <c r="AP38" s="14" t="s">
        <v>18</v>
      </c>
      <c r="AQ38" s="92">
        <f>SUM(AP30:AT37)</f>
        <v>0</v>
      </c>
      <c r="AR38" s="93"/>
      <c r="AS38" s="93"/>
      <c r="AT38" s="94"/>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B5719044-1661-41ED-BFFD-F1C12C739E19}">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B715F699-5383-4DBD-8662-530BC69FE6AE}">
          <x14:formula1>
            <xm:f>'都道府県、点数表コード（参考）'!$M$2:$M$6</xm:f>
          </x14:formula1>
          <xm:sqref>H6</xm:sqref>
        </x14:dataValidation>
        <x14:dataValidation type="list" allowBlank="1" showInputMessage="1" showErrorMessage="1" xr:uid="{4CD50431-101F-48C2-81C5-F4C3D8FDC96D}">
          <x14:formula1>
            <xm:f>'都道府県、点数表コード（参考）'!$M$2:$M$11</xm:f>
          </x14:formula1>
          <xm:sqref>I6 H8:N8</xm:sqref>
        </x14:dataValidation>
        <x14:dataValidation type="list" allowBlank="1" showInputMessage="1" showErrorMessage="1" xr:uid="{A2143B63-EAE7-4496-B5CD-E923D0B6B060}">
          <x14:formula1>
            <xm:f>'都道府県、点数表コード（参考）'!$L$2:$L$4</xm:f>
          </x14:formula1>
          <xm:sqref>N6</xm:sqref>
        </x14:dataValidation>
        <x14:dataValidation type="list" allowBlank="1" showInputMessage="1" showErrorMessage="1" xr:uid="{966A276D-C0EF-4E29-8375-9E5D3C01569E}">
          <x14:formula1>
            <xm:f>'都道府県、点数表コード（参考）'!$K$2:$K$6</xm:f>
          </x14:formula1>
          <xm:sqref>AM3:AN3</xm:sqref>
        </x14:dataValidation>
        <x14:dataValidation type="list" allowBlank="1" showInputMessage="1" showErrorMessage="1" xr:uid="{2AC1B6E7-9AC6-44C9-B5D5-1DD0878AEAA9}">
          <x14:formula1>
            <xm:f>'都道府県、点数表コード（参考）'!$M$3:$M$14</xm:f>
          </x14:formula1>
          <xm:sqref>AP3 L15:M15</xm:sqref>
        </x14:dataValidation>
        <x14:dataValidation type="list" allowBlank="1" showInputMessage="1" showErrorMessage="1" xr:uid="{9973FD74-741C-40F2-979C-347BBA8B369C}">
          <x14:formula1>
            <xm:f>'都道府県、点数表コード（参考）'!$M$3:$M$33</xm:f>
          </x14:formula1>
          <xm:sqref>AR3 O15:P15</xm:sqref>
        </x14:dataValidation>
        <x14:dataValidation type="list" allowBlank="1" showInputMessage="1" showErrorMessage="1" xr:uid="{35E7C10B-45C0-4849-8954-87ADEF36421B}">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B469-2C13-4973-9EFD-B46E1CB5CF34}">
  <sheetPr>
    <tabColor rgb="FF00B050"/>
    <pageSetUpPr fitToPage="1"/>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170</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340000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168</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t="s">
        <v>166</v>
      </c>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169</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166</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50" customHeight="1">
      <c r="B27" s="82"/>
      <c r="C27" s="103"/>
      <c r="D27" s="64"/>
      <c r="E27" s="66"/>
      <c r="F27" s="65"/>
      <c r="G27" s="130" t="s">
        <v>165</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100000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167</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5">
        <v>100000</v>
      </c>
      <c r="AL35" s="156"/>
      <c r="AM35" s="156"/>
      <c r="AN35" s="156"/>
      <c r="AO35" s="157"/>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55">
        <v>10000</v>
      </c>
      <c r="AL36" s="156"/>
      <c r="AM36" s="156"/>
      <c r="AN36" s="156"/>
      <c r="AO36" s="157"/>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330000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2:AJ32 E30:AJ30 AP30:AT30 E35:AJ35 E33:AJ33 AP33:AT33 E34:AO34 E37:AT37 E36:AJ36 AP36:AT36 AP35:AT35 E31:AJ31 AP31:AT31 AP32:AT32"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3E7A6694-D824-4BAA-ABFB-99776C3FC4E1}">
      <formula1>"✓"</formula1>
    </dataValidation>
  </dataValidations>
  <pageMargins left="0.7" right="0.7" top="0.75" bottom="0.75" header="0.3" footer="0.3"/>
  <pageSetup paperSize="9" scale="26" orientation="portrait"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F82D6C36-6098-4626-A250-5200F3AE656C}">
          <x14:formula1>
            <xm:f>'都道府県、点数表コード（参考）'!$K$4:$K$6</xm:f>
          </x14:formula1>
          <xm:sqref>H15:J15</xm:sqref>
        </x14:dataValidation>
        <x14:dataValidation type="list" allowBlank="1" showInputMessage="1" showErrorMessage="1" xr:uid="{46F1267F-A81F-47C0-AC6D-4F2C974EB09B}">
          <x14:formula1>
            <xm:f>'都道府県、点数表コード（参考）'!$M$3:$M$33</xm:f>
          </x14:formula1>
          <xm:sqref>AR3 O15:P15</xm:sqref>
        </x14:dataValidation>
        <x14:dataValidation type="list" allowBlank="1" showInputMessage="1" showErrorMessage="1" xr:uid="{580D09DB-AEF6-41E6-AF46-38EBC9E4A05B}">
          <x14:formula1>
            <xm:f>'都道府県、点数表コード（参考）'!$M$3:$M$14</xm:f>
          </x14:formula1>
          <xm:sqref>AP3 L15:M15</xm:sqref>
        </x14:dataValidation>
        <x14:dataValidation type="list" allowBlank="1" showInputMessage="1" showErrorMessage="1" xr:uid="{5019ADB8-0AB9-4BBD-A03A-0747D5D55CAC}">
          <x14:formula1>
            <xm:f>'都道府県、点数表コード（参考）'!$K$2:$K$6</xm:f>
          </x14:formula1>
          <xm:sqref>AM3:AN3</xm:sqref>
        </x14:dataValidation>
        <x14:dataValidation type="list" allowBlank="1" showInputMessage="1" showErrorMessage="1" xr:uid="{A044D267-4737-42D1-B9C6-A08E366DEC13}">
          <x14:formula1>
            <xm:f>'都道府県、点数表コード（参考）'!$L$2:$L$4</xm:f>
          </x14:formula1>
          <xm:sqref>N6</xm:sqref>
        </x14:dataValidation>
        <x14:dataValidation type="list" allowBlank="1" showInputMessage="1" showErrorMessage="1" xr:uid="{0EEDA2FE-0E44-419F-B0C1-E34B050E33C9}">
          <x14:formula1>
            <xm:f>'都道府県、点数表コード（参考）'!$M$2:$M$11</xm:f>
          </x14:formula1>
          <xm:sqref>I6 H8:N8</xm:sqref>
        </x14:dataValidation>
        <x14:dataValidation type="list" allowBlank="1" showInputMessage="1" showErrorMessage="1" xr:uid="{7BE8E45B-8B8B-4F12-83C4-36D78CABCD56}">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4945-CAD5-4CAD-A319-F16FBD60D682}">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170</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340000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168</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t="s">
        <v>166</v>
      </c>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169</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166</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50" customHeight="1">
      <c r="B27" s="82"/>
      <c r="C27" s="103"/>
      <c r="D27" s="64"/>
      <c r="E27" s="66"/>
      <c r="F27" s="65"/>
      <c r="G27" s="130" t="s">
        <v>165</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200000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20000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167</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68" t="s">
        <v>152</v>
      </c>
      <c r="AL35" s="169"/>
      <c r="AM35" s="169"/>
      <c r="AN35" s="169"/>
      <c r="AO35" s="170"/>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68" t="s">
        <v>153</v>
      </c>
      <c r="AL36" s="169"/>
      <c r="AM36" s="169"/>
      <c r="AN36" s="169"/>
      <c r="AO36" s="170"/>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330000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2" name="入力範囲_7"/>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81C038B-91B0-4841-BEAA-B8A5529B6157}">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52950F1-F34F-47F1-9E59-4E35F3A000CC}">
          <x14:formula1>
            <xm:f>'都道府県、点数表コード（参考）'!$M$2:$M$6</xm:f>
          </x14:formula1>
          <xm:sqref>H6</xm:sqref>
        </x14:dataValidation>
        <x14:dataValidation type="list" allowBlank="1" showInputMessage="1" showErrorMessage="1" xr:uid="{361BF71A-BFC5-40D8-9A7D-65B45260F18F}">
          <x14:formula1>
            <xm:f>'都道府県、点数表コード（参考）'!$M$2:$M$11</xm:f>
          </x14:formula1>
          <xm:sqref>I6 H8:N8</xm:sqref>
        </x14:dataValidation>
        <x14:dataValidation type="list" allowBlank="1" showInputMessage="1" showErrorMessage="1" xr:uid="{AA0F3A09-48CB-474E-9C4A-F47D419B6135}">
          <x14:formula1>
            <xm:f>'都道府県、点数表コード（参考）'!$L$2:$L$4</xm:f>
          </x14:formula1>
          <xm:sqref>N6</xm:sqref>
        </x14:dataValidation>
        <x14:dataValidation type="list" allowBlank="1" showInputMessage="1" showErrorMessage="1" xr:uid="{DB7E12FF-014F-4976-9237-13B72DA560A6}">
          <x14:formula1>
            <xm:f>'都道府県、点数表コード（参考）'!$K$2:$K$6</xm:f>
          </x14:formula1>
          <xm:sqref>AM3:AN3</xm:sqref>
        </x14:dataValidation>
        <x14:dataValidation type="list" allowBlank="1" showInputMessage="1" showErrorMessage="1" xr:uid="{29A2C906-91CA-4F4A-9070-C8B72A4DF489}">
          <x14:formula1>
            <xm:f>'都道府県、点数表コード（参考）'!$M$3:$M$14</xm:f>
          </x14:formula1>
          <xm:sqref>AP3 L15:M15</xm:sqref>
        </x14:dataValidation>
        <x14:dataValidation type="list" allowBlank="1" showInputMessage="1" showErrorMessage="1" xr:uid="{D9112695-9FA4-481C-B043-878139B5D2A4}">
          <x14:formula1>
            <xm:f>'都道府県、点数表コード（参考）'!$M$3:$M$33</xm:f>
          </x14:formula1>
          <xm:sqref>AR3 O15:P15</xm:sqref>
        </x14:dataValidation>
        <x14:dataValidation type="list" allowBlank="1" showInputMessage="1" showErrorMessage="1" xr:uid="{ADC5A07C-A1B8-4C9F-AF71-ED598BB60C85}">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D92D-13DD-49FC-B352-7E970918F7A1}">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71"/>
      <c r="D2" s="71"/>
      <c r="E2" s="71"/>
      <c r="F2" s="71"/>
      <c r="G2" s="146" t="s">
        <v>170</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51"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7">
        <v>2025</v>
      </c>
      <c r="AN3" s="167"/>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3"/>
    </row>
    <row r="6" spans="2:51" ht="30" customHeight="1">
      <c r="B6" s="81"/>
      <c r="C6" s="141" t="s">
        <v>4</v>
      </c>
      <c r="D6" s="141"/>
      <c r="E6" s="141"/>
      <c r="F6" s="141"/>
      <c r="G6" s="149"/>
      <c r="H6" s="32">
        <v>0</v>
      </c>
      <c r="I6" s="34">
        <v>0</v>
      </c>
      <c r="J6" s="150" t="s">
        <v>5</v>
      </c>
      <c r="K6" s="141"/>
      <c r="L6" s="141"/>
      <c r="M6" s="149"/>
      <c r="N6" s="35">
        <v>1</v>
      </c>
      <c r="O6" s="39"/>
      <c r="P6" s="39"/>
      <c r="Q6" s="39"/>
      <c r="R6" s="151"/>
      <c r="S6" s="151"/>
      <c r="T6" s="39"/>
      <c r="U6" s="3"/>
      <c r="V6" s="3"/>
      <c r="W6" s="3"/>
      <c r="X6" s="3"/>
      <c r="Y6" s="3"/>
      <c r="Z6" s="3"/>
      <c r="AA6" s="3"/>
      <c r="AB6" s="3"/>
      <c r="AC6" s="3"/>
      <c r="AD6" s="3"/>
      <c r="AE6" s="3"/>
      <c r="AF6" s="3"/>
      <c r="AG6" s="3"/>
      <c r="AH6" s="140"/>
      <c r="AI6" s="140"/>
      <c r="AJ6" s="140"/>
      <c r="AK6" s="152"/>
      <c r="AL6" s="152"/>
      <c r="AM6" s="153"/>
      <c r="AN6" s="153"/>
      <c r="AO6" s="153"/>
      <c r="AP6" s="153"/>
      <c r="AQ6" s="153"/>
      <c r="AR6" s="153"/>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3"/>
    </row>
    <row r="8" spans="2:51"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6" t="s">
        <v>146</v>
      </c>
      <c r="AL8" s="166"/>
      <c r="AM8" s="166"/>
      <c r="AN8" s="166"/>
      <c r="AO8" s="166"/>
      <c r="AP8" s="166"/>
      <c r="AQ8" s="166"/>
      <c r="AR8" s="166"/>
      <c r="AS8" s="166"/>
      <c r="AT8" s="166"/>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3"/>
    </row>
    <row r="10" spans="2:51" ht="30" customHeight="1">
      <c r="B10" s="81"/>
      <c r="C10" s="140" t="s">
        <v>8</v>
      </c>
      <c r="D10" s="140"/>
      <c r="E10" s="140"/>
      <c r="F10" s="140"/>
      <c r="G10" s="140"/>
      <c r="H10" s="167" t="s">
        <v>145</v>
      </c>
      <c r="I10" s="167"/>
      <c r="J10" s="167"/>
      <c r="K10" s="167"/>
      <c r="L10" s="167"/>
      <c r="M10" s="167"/>
      <c r="N10" s="167"/>
      <c r="O10" s="167"/>
      <c r="P10" s="167"/>
      <c r="Q10" s="167"/>
      <c r="R10" s="167"/>
      <c r="S10" s="6"/>
      <c r="T10" s="6"/>
      <c r="U10" s="3"/>
      <c r="V10" s="3"/>
      <c r="W10" s="3"/>
      <c r="X10" s="3"/>
      <c r="Y10" s="3"/>
      <c r="Z10" s="3"/>
      <c r="AA10" s="3"/>
      <c r="AB10" s="3"/>
      <c r="AC10" s="3"/>
      <c r="AD10" s="3"/>
      <c r="AE10" s="141" t="s">
        <v>9</v>
      </c>
      <c r="AF10" s="141"/>
      <c r="AG10" s="141"/>
      <c r="AH10" s="141"/>
      <c r="AI10" s="141"/>
      <c r="AJ10" s="141"/>
      <c r="AK10" s="166" t="s">
        <v>147</v>
      </c>
      <c r="AL10" s="166"/>
      <c r="AM10" s="166"/>
      <c r="AN10" s="166"/>
      <c r="AO10" s="166"/>
      <c r="AP10" s="166"/>
      <c r="AQ10" s="166"/>
      <c r="AR10" s="166"/>
      <c r="AS10" s="166"/>
      <c r="AT10" s="166"/>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1" t="s">
        <v>10</v>
      </c>
      <c r="D12" s="141"/>
      <c r="E12" s="141"/>
      <c r="F12" s="141"/>
      <c r="G12" s="141"/>
      <c r="H12" s="165">
        <f>SUM(AL38,AQ38)</f>
        <v>230000</v>
      </c>
      <c r="I12" s="165"/>
      <c r="J12" s="165"/>
      <c r="K12" s="165"/>
      <c r="L12" s="165"/>
      <c r="M12" s="165"/>
      <c r="N12" s="165"/>
      <c r="O12" s="165"/>
      <c r="P12" s="165"/>
      <c r="Q12" s="165"/>
      <c r="R12" s="165"/>
      <c r="S12" s="6"/>
      <c r="T12" s="6"/>
      <c r="U12" s="3"/>
      <c r="V12" s="3"/>
      <c r="W12" s="3"/>
      <c r="X12" s="3"/>
      <c r="Y12" s="3"/>
      <c r="Z12" s="3"/>
      <c r="AA12" s="3"/>
      <c r="AB12" s="3"/>
      <c r="AC12" s="3"/>
      <c r="AD12" s="3"/>
      <c r="AE12" s="141" t="s">
        <v>11</v>
      </c>
      <c r="AF12" s="141"/>
      <c r="AG12" s="141"/>
      <c r="AH12" s="141"/>
      <c r="AI12" s="141"/>
      <c r="AJ12" s="141"/>
      <c r="AK12" s="166" t="s">
        <v>19</v>
      </c>
      <c r="AL12" s="166"/>
      <c r="AM12" s="166"/>
      <c r="AN12" s="166"/>
      <c r="AO12" s="166"/>
      <c r="AP12" s="166"/>
      <c r="AQ12" s="166"/>
      <c r="AR12" s="166"/>
      <c r="AS12" s="166"/>
      <c r="AT12" s="166"/>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4" t="s">
        <v>159</v>
      </c>
      <c r="D15" s="134"/>
      <c r="E15" s="134"/>
      <c r="F15" s="134"/>
      <c r="G15" s="135"/>
      <c r="H15" s="162">
        <v>2025</v>
      </c>
      <c r="I15" s="163"/>
      <c r="J15" s="164"/>
      <c r="K15" s="58" t="s">
        <v>1</v>
      </c>
      <c r="L15" s="162">
        <v>11</v>
      </c>
      <c r="M15" s="164"/>
      <c r="N15" s="58" t="s">
        <v>2</v>
      </c>
      <c r="O15" s="162">
        <v>1</v>
      </c>
      <c r="P15" s="164"/>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39" t="s">
        <v>163</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3"/>
    </row>
    <row r="17" spans="2:47" ht="10" customHeight="1">
      <c r="B17" s="81"/>
      <c r="C17" s="101" t="s">
        <v>168</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2"/>
      <c r="D18" s="44"/>
      <c r="E18" s="61"/>
      <c r="F18" s="46"/>
      <c r="G18" s="129" t="s">
        <v>154</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2"/>
      <c r="D20" s="44"/>
      <c r="E20" s="61" t="s">
        <v>166</v>
      </c>
      <c r="F20" s="46"/>
      <c r="G20" s="129" t="s">
        <v>155</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2"/>
      <c r="D21" s="44"/>
      <c r="E21" s="44"/>
      <c r="F21" s="44"/>
      <c r="G21" s="132" t="s">
        <v>164</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2"/>
    </row>
    <row r="22" spans="2:47" s="37" customFormat="1" ht="50" customHeight="1">
      <c r="B22" s="82"/>
      <c r="C22" s="103"/>
      <c r="D22" s="64"/>
      <c r="E22" s="65"/>
      <c r="F22" s="65"/>
      <c r="G22" s="130" t="s">
        <v>156</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2"/>
    </row>
    <row r="23" spans="2:47" s="37" customFormat="1" ht="10" customHeight="1">
      <c r="B23" s="82"/>
      <c r="C23" s="101" t="s">
        <v>169</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2"/>
    </row>
    <row r="24" spans="2:47" s="37" customFormat="1" ht="30" customHeight="1">
      <c r="B24" s="82"/>
      <c r="C24" s="102"/>
      <c r="D24" s="44"/>
      <c r="E24" s="61"/>
      <c r="F24" s="46"/>
      <c r="G24" s="129" t="s">
        <v>157</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2"/>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2"/>
      <c r="D26" s="44"/>
      <c r="E26" s="61" t="s">
        <v>166</v>
      </c>
      <c r="F26" s="46"/>
      <c r="G26" s="129" t="s">
        <v>158</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50" customHeight="1">
      <c r="B27" s="82"/>
      <c r="C27" s="103"/>
      <c r="D27" s="64"/>
      <c r="E27" s="66"/>
      <c r="F27" s="65"/>
      <c r="G27" s="130" t="s">
        <v>165</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1" t="s">
        <v>133</v>
      </c>
      <c r="D29" s="43"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3"/>
    </row>
    <row r="30" spans="2:47" ht="117.75" customHeight="1" thickTop="1">
      <c r="B30" s="81"/>
      <c r="C30" s="102"/>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61">
        <v>10000</v>
      </c>
      <c r="AL30" s="161"/>
      <c r="AM30" s="161"/>
      <c r="AN30" s="161"/>
      <c r="AO30" s="161"/>
      <c r="AP30" s="120"/>
      <c r="AQ30" s="121"/>
      <c r="AR30" s="121"/>
      <c r="AS30" s="121"/>
      <c r="AT30" s="122"/>
      <c r="AU30" s="63"/>
    </row>
    <row r="31" spans="2:47" ht="117.75" customHeight="1">
      <c r="B31" s="81"/>
      <c r="C31" s="102"/>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5">
        <v>100000</v>
      </c>
      <c r="AL31" s="156"/>
      <c r="AM31" s="156"/>
      <c r="AN31" s="156"/>
      <c r="AO31" s="157"/>
      <c r="AP31" s="92"/>
      <c r="AQ31" s="93"/>
      <c r="AR31" s="93"/>
      <c r="AS31" s="93"/>
      <c r="AT31" s="94"/>
      <c r="AU31" s="63"/>
    </row>
    <row r="32" spans="2:47" ht="117.75" customHeight="1">
      <c r="B32" s="81"/>
      <c r="C32" s="102"/>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5">
        <v>100000</v>
      </c>
      <c r="AL32" s="156"/>
      <c r="AM32" s="156"/>
      <c r="AN32" s="156"/>
      <c r="AO32" s="157"/>
      <c r="AP32" s="92"/>
      <c r="AQ32" s="93"/>
      <c r="AR32" s="93"/>
      <c r="AS32" s="93"/>
      <c r="AT32" s="94"/>
      <c r="AU32" s="63"/>
    </row>
    <row r="33" spans="2:47" ht="117.75" customHeight="1">
      <c r="B33" s="81"/>
      <c r="C33" s="102"/>
      <c r="D33" s="27">
        <v>4</v>
      </c>
      <c r="E33" s="98" t="s">
        <v>27</v>
      </c>
      <c r="F33" s="99"/>
      <c r="G33" s="99"/>
      <c r="H33" s="99"/>
      <c r="I33" s="99"/>
      <c r="J33" s="99"/>
      <c r="K33" s="99"/>
      <c r="L33" s="99"/>
      <c r="M33" s="99"/>
      <c r="N33" s="100"/>
      <c r="O33" s="113" t="s">
        <v>161</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3"/>
    </row>
    <row r="34" spans="2:47" ht="117.75" customHeight="1">
      <c r="B34" s="81"/>
      <c r="C34" s="103"/>
      <c r="D34" s="27">
        <v>5</v>
      </c>
      <c r="E34" s="98" t="s">
        <v>139</v>
      </c>
      <c r="F34" s="99"/>
      <c r="G34" s="99"/>
      <c r="H34" s="99"/>
      <c r="I34" s="99"/>
      <c r="J34" s="99"/>
      <c r="K34" s="99"/>
      <c r="L34" s="99"/>
      <c r="M34" s="99"/>
      <c r="N34" s="100"/>
      <c r="O34" s="158" t="s">
        <v>167</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3"/>
    </row>
    <row r="35" spans="2:47" ht="190" customHeight="1">
      <c r="B35" s="81"/>
      <c r="C35" s="101" t="s">
        <v>162</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5"/>
      <c r="AL35" s="156"/>
      <c r="AM35" s="156"/>
      <c r="AN35" s="156"/>
      <c r="AO35" s="157"/>
      <c r="AP35" s="92"/>
      <c r="AQ35" s="93"/>
      <c r="AR35" s="93"/>
      <c r="AS35" s="93"/>
      <c r="AT35" s="94"/>
      <c r="AU35" s="63"/>
    </row>
    <row r="36" spans="2:47" ht="117.75" customHeight="1">
      <c r="B36" s="81"/>
      <c r="C36" s="102"/>
      <c r="D36" s="27">
        <v>7</v>
      </c>
      <c r="E36" s="98" t="s">
        <v>27</v>
      </c>
      <c r="F36" s="99"/>
      <c r="G36" s="99"/>
      <c r="H36" s="99"/>
      <c r="I36" s="99"/>
      <c r="J36" s="99"/>
      <c r="K36" s="99"/>
      <c r="L36" s="99"/>
      <c r="M36" s="99"/>
      <c r="N36" s="100"/>
      <c r="O36" s="95" t="s">
        <v>151</v>
      </c>
      <c r="P36" s="96"/>
      <c r="Q36" s="96"/>
      <c r="R36" s="96"/>
      <c r="S36" s="96"/>
      <c r="T36" s="96"/>
      <c r="U36" s="96"/>
      <c r="V36" s="96"/>
      <c r="W36" s="96"/>
      <c r="X36" s="96"/>
      <c r="Y36" s="96"/>
      <c r="Z36" s="96"/>
      <c r="AA36" s="96"/>
      <c r="AB36" s="96"/>
      <c r="AC36" s="96"/>
      <c r="AD36" s="96"/>
      <c r="AE36" s="96"/>
      <c r="AF36" s="96"/>
      <c r="AG36" s="96"/>
      <c r="AH36" s="96"/>
      <c r="AI36" s="96"/>
      <c r="AJ36" s="97"/>
      <c r="AK36" s="155"/>
      <c r="AL36" s="156"/>
      <c r="AM36" s="156"/>
      <c r="AN36" s="156"/>
      <c r="AO36" s="157"/>
      <c r="AP36" s="92"/>
      <c r="AQ36" s="93"/>
      <c r="AR36" s="93"/>
      <c r="AS36" s="93"/>
      <c r="AT36" s="94"/>
      <c r="AU36" s="63"/>
    </row>
    <row r="37" spans="2:47" ht="117.75" customHeight="1">
      <c r="B37" s="81"/>
      <c r="C37" s="103"/>
      <c r="D37" s="27">
        <v>8</v>
      </c>
      <c r="E37" s="98" t="s">
        <v>139</v>
      </c>
      <c r="F37" s="99"/>
      <c r="G37" s="99"/>
      <c r="H37" s="99"/>
      <c r="I37" s="99"/>
      <c r="J37" s="99"/>
      <c r="K37" s="99"/>
      <c r="L37" s="99"/>
      <c r="M37" s="99"/>
      <c r="N37" s="100"/>
      <c r="O37" s="95"/>
      <c r="P37" s="96"/>
      <c r="Q37" s="96"/>
      <c r="R37" s="96"/>
      <c r="S37" s="96"/>
      <c r="T37" s="96"/>
      <c r="U37" s="96"/>
      <c r="V37" s="96"/>
      <c r="W37" s="96"/>
      <c r="X37" s="96"/>
      <c r="Y37" s="96"/>
      <c r="Z37" s="96"/>
      <c r="AA37" s="96"/>
      <c r="AB37" s="96"/>
      <c r="AC37" s="96"/>
      <c r="AD37" s="96"/>
      <c r="AE37" s="96"/>
      <c r="AF37" s="96"/>
      <c r="AG37" s="96"/>
      <c r="AH37" s="96"/>
      <c r="AI37" s="96"/>
      <c r="AJ37" s="97"/>
      <c r="AK37" s="92"/>
      <c r="AL37" s="93"/>
      <c r="AM37" s="93"/>
      <c r="AN37" s="93"/>
      <c r="AO37" s="94"/>
      <c r="AP37" s="92"/>
      <c r="AQ37" s="93"/>
      <c r="AR37" s="93"/>
      <c r="AS37" s="93"/>
      <c r="AT37" s="94"/>
      <c r="AU37" s="63"/>
    </row>
    <row r="38" spans="2:47" ht="40" customHeight="1">
      <c r="B38" s="83"/>
      <c r="C38" s="85"/>
      <c r="D38" s="86"/>
      <c r="E38" s="86"/>
      <c r="F38" s="86"/>
      <c r="G38" s="86"/>
      <c r="H38" s="86"/>
      <c r="I38" s="86"/>
      <c r="J38" s="86"/>
      <c r="K38" s="86"/>
      <c r="L38" s="86"/>
      <c r="M38" s="86"/>
      <c r="N38" s="86"/>
      <c r="O38" s="87"/>
      <c r="P38" s="87"/>
      <c r="Q38" s="87"/>
      <c r="R38" s="87"/>
      <c r="S38" s="87"/>
      <c r="T38" s="87"/>
      <c r="U38" s="87"/>
      <c r="V38" s="87"/>
      <c r="W38" s="87"/>
      <c r="X38" s="87"/>
      <c r="Y38" s="87"/>
      <c r="Z38" s="87"/>
      <c r="AA38" s="76"/>
      <c r="AB38" s="76"/>
      <c r="AC38" s="75"/>
      <c r="AD38" s="88" t="s">
        <v>16</v>
      </c>
      <c r="AE38" s="89"/>
      <c r="AF38" s="89"/>
      <c r="AG38" s="89"/>
      <c r="AH38" s="89"/>
      <c r="AI38" s="89"/>
      <c r="AJ38" s="90"/>
      <c r="AK38" s="14" t="s">
        <v>17</v>
      </c>
      <c r="AL38" s="154">
        <f>SUM(AK30:AO37)</f>
        <v>220000</v>
      </c>
      <c r="AM38" s="154"/>
      <c r="AN38" s="154"/>
      <c r="AO38" s="154"/>
      <c r="AP38" s="14" t="s">
        <v>18</v>
      </c>
      <c r="AQ38" s="155">
        <f>SUM(AP30:AT37)</f>
        <v>10000</v>
      </c>
      <c r="AR38" s="156"/>
      <c r="AS38" s="156"/>
      <c r="AT38" s="157"/>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F3B8942-F117-4873-93C9-71CB32F2A2C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5E3528B0-9187-4F08-B5BA-21945050794D}">
          <x14:formula1>
            <xm:f>'都道府県、点数表コード（参考）'!$M$2:$M$6</xm:f>
          </x14:formula1>
          <xm:sqref>H6</xm:sqref>
        </x14:dataValidation>
        <x14:dataValidation type="list" allowBlank="1" showInputMessage="1" showErrorMessage="1" xr:uid="{650F14CD-A589-460C-BBC7-DDBD2CB578E5}">
          <x14:formula1>
            <xm:f>'都道府県、点数表コード（参考）'!$M$2:$M$11</xm:f>
          </x14:formula1>
          <xm:sqref>I6 H8:N8</xm:sqref>
        </x14:dataValidation>
        <x14:dataValidation type="list" allowBlank="1" showInputMessage="1" showErrorMessage="1" xr:uid="{963FB75B-FCE6-408C-A711-66FF252741FF}">
          <x14:formula1>
            <xm:f>'都道府県、点数表コード（参考）'!$L$2:$L$4</xm:f>
          </x14:formula1>
          <xm:sqref>N6</xm:sqref>
        </x14:dataValidation>
        <x14:dataValidation type="list" allowBlank="1" showInputMessage="1" showErrorMessage="1" xr:uid="{7D6C1253-4736-4E22-B5C3-0517D791A0E8}">
          <x14:formula1>
            <xm:f>'都道府県、点数表コード（参考）'!$K$2:$K$6</xm:f>
          </x14:formula1>
          <xm:sqref>AM3:AN3</xm:sqref>
        </x14:dataValidation>
        <x14:dataValidation type="list" allowBlank="1" showInputMessage="1" showErrorMessage="1" xr:uid="{7DD44D23-13B6-484D-9EF5-236EE6BA0F54}">
          <x14:formula1>
            <xm:f>'都道府県、点数表コード（参考）'!$M$3:$M$14</xm:f>
          </x14:formula1>
          <xm:sqref>AP3 L15:M15</xm:sqref>
        </x14:dataValidation>
        <x14:dataValidation type="list" allowBlank="1" showInputMessage="1" showErrorMessage="1" xr:uid="{6B5F5AD9-5218-428B-AEB4-25050EE7FC04}">
          <x14:formula1>
            <xm:f>'都道府県、点数表コード（参考）'!$M$3:$M$33</xm:f>
          </x14:formula1>
          <xm:sqref>AR3 O15:P15</xm:sqref>
        </x14:dataValidation>
        <x14:dataValidation type="list" allowBlank="1" showInputMessage="1" showErrorMessage="1" xr:uid="{FDA3A74C-AE04-438A-B98F-98CED89653D8}">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4EEE3-0DA3-4AD4-8833-0FF2EB3A2266}">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1" t="s">
        <v>22</v>
      </c>
      <c r="C1" s="172"/>
      <c r="D1" s="172"/>
    </row>
    <row r="2" spans="2:4" ht="18" customHeight="1">
      <c r="B2" s="173" t="s">
        <v>144</v>
      </c>
      <c r="C2" s="174"/>
      <c r="D2" s="175"/>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6" t="s">
        <v>143</v>
      </c>
      <c r="C10" s="177"/>
      <c r="D10" s="178"/>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6" t="s">
        <v>150</v>
      </c>
      <c r="C15" s="177"/>
      <c r="D15" s="178"/>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6C6750-3EFB-498F-AC66-DF6991E823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8A24D3-D435-4698-AEF5-94DD0A1986BA}">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C190412C-835B-464A-B77E-E64920EB48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 </vt:lpstr>
      <vt:lpstr>記載例 (費用の分割・按分等ができない場合)</vt:lpstr>
      <vt:lpstr>記載例 (新機能（リフィル処方箋等）を導入していない場合)</vt:lpstr>
      <vt:lpstr>項目一覧（参考）</vt:lpstr>
      <vt:lpstr>都道府県、点数表コード（参考）</vt:lpstr>
      <vt:lpstr>'記載例 '!Print_Area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2025-12-19T05:58:01Z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