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9" documentId="13_ncr:1_{3FAEDBCF-BDCB-48DC-8E74-B221B005AAEF}" xr6:coauthVersionLast="47" xr6:coauthVersionMax="47" xr10:uidLastSave="{CCE99E36-902D-40D3-9A1B-3357AD2E5DFF}"/>
  <bookViews>
    <workbookView xWindow="-28920" yWindow="3015" windowWidth="29040" windowHeight="17520" xr2:uid="{00000000-000D-0000-FFFF-FFFF00000000}"/>
  </bookViews>
  <sheets>
    <sheet name="チェックシート" sheetId="12" r:id="rId1"/>
    <sheet name="Sheet3" sheetId="3" state="hidden" r:id="rId2"/>
  </sheets>
  <definedNames>
    <definedName name="_xlnm.Print_Area" localSheetId="0">チェックシート!$A$1:$F$28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2" l="1"/>
  <c r="F23" i="12" a="1"/>
  <c r="F23" i="12" s="1"/>
  <c r="F22" i="12" a="1"/>
  <c r="F22" i="12" s="1"/>
  <c r="F16" i="12" a="1"/>
  <c r="F16" i="12" s="1"/>
  <c r="F15" i="12" a="1"/>
  <c r="F15" i="12" s="1"/>
  <c r="F14" i="12" a="1"/>
  <c r="F14" i="12" s="1"/>
  <c r="F13" i="12" a="1"/>
  <c r="F13" i="12" s="1"/>
  <c r="F12" i="12" a="1"/>
  <c r="F12" i="12" s="1"/>
  <c r="E7" i="12"/>
  <c r="E6" i="12"/>
  <c r="E5" i="12"/>
  <c r="E4"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<sst xmlns="http://schemas.openxmlformats.org/spreadsheetml/2006/main" count="69" uniqueCount="63">
  <si>
    <t>保険医療機関等名、保険薬局名</t>
    <rPh sb="0" eb="2">
      <t>ホケン</t>
    </rPh>
    <rPh sb="2" eb="7">
      <t>イリョウキカントウ</t>
    </rPh>
    <rPh sb="7" eb="8">
      <t>メイ</t>
    </rPh>
    <rPh sb="9" eb="11">
      <t>ホケン</t>
    </rPh>
    <rPh sb="11" eb="14">
      <t>ヤッキョクメイ</t>
    </rPh>
    <phoneticPr fontId="1"/>
  </si>
  <si>
    <t>医療機関コード（10桁）</t>
    <rPh sb="0" eb="4">
      <t>イリョウキカン</t>
    </rPh>
    <rPh sb="10" eb="11">
      <t>ケタ</t>
    </rPh>
    <phoneticPr fontId="1"/>
  </si>
  <si>
    <t>助成対象事業</t>
    <rPh sb="0" eb="6">
      <t>ジョセイタイショウジギョウ</t>
    </rPh>
    <phoneticPr fontId="1"/>
  </si>
  <si>
    <t>No.</t>
    <phoneticPr fontId="1"/>
  </si>
  <si>
    <t>区分</t>
    <rPh sb="0" eb="2">
      <t>クブン</t>
    </rPh>
    <phoneticPr fontId="1"/>
  </si>
  <si>
    <t>確認事項</t>
  </si>
  <si>
    <t>回答</t>
  </si>
  <si>
    <t>レセコン既存転記項目（負担計算や請求事務に必要な情報）がレセコン内の管理項目に自動反映され、医事職員に手動で入力・選択させない、項目ごとにコピー・ペースト等で転記させない仕様となっていますか。</t>
    <rPh sb="4" eb="6">
      <t>キゾン</t>
    </rPh>
    <rPh sb="6" eb="8">
      <t>テンキ</t>
    </rPh>
    <rPh sb="8" eb="9">
      <t>コウ</t>
    </rPh>
    <rPh sb="9" eb="10">
      <t>モク</t>
    </rPh>
    <rPh sb="11" eb="15">
      <t>フタンケイサン</t>
    </rPh>
    <rPh sb="16" eb="20">
      <t>セイキュウジム</t>
    </rPh>
    <rPh sb="21" eb="23">
      <t>ヒツヨウ</t>
    </rPh>
    <rPh sb="24" eb="26">
      <t>ジョウホウ</t>
    </rPh>
    <rPh sb="32" eb="33">
      <t>ナイ</t>
    </rPh>
    <rPh sb="34" eb="38">
      <t>カンリコウモク</t>
    </rPh>
    <rPh sb="39" eb="43">
      <t>ジドウハンエイ</t>
    </rPh>
    <rPh sb="46" eb="48">
      <t>イジ</t>
    </rPh>
    <rPh sb="48" eb="50">
      <t>ショクイン</t>
    </rPh>
    <rPh sb="51" eb="53">
      <t>シュドウ</t>
    </rPh>
    <rPh sb="54" eb="56">
      <t>ニュウリョク</t>
    </rPh>
    <rPh sb="57" eb="59">
      <t>センタク</t>
    </rPh>
    <rPh sb="64" eb="66">
      <t>コウモク</t>
    </rPh>
    <rPh sb="77" eb="78">
      <t>トウ</t>
    </rPh>
    <rPh sb="79" eb="81">
      <t>テンキ</t>
    </rPh>
    <rPh sb="85" eb="87">
      <t>シヨウ</t>
    </rPh>
    <phoneticPr fontId="1"/>
  </si>
  <si>
    <t>受給者証券面項目について、レセコン上には表形式など視認性を保った状態で表示される仕様になっていますか。
※受給者証券面項目とは、受給者証（紙）に記載された事項のうち、レセコンによるシステム管理は不要ですが、医事職員による目視確認が必要な情報です。医事職員が目視確認しやすい形式でレセコン上に表示されるようお願いします。</t>
    <rPh sb="0" eb="4">
      <t>ジュキュウシャショウ</t>
    </rPh>
    <rPh sb="4" eb="5">
      <t>ケン</t>
    </rPh>
    <rPh sb="5" eb="6">
      <t>メン</t>
    </rPh>
    <rPh sb="6" eb="8">
      <t>コウモク</t>
    </rPh>
    <rPh sb="17" eb="18">
      <t>ジョウ</t>
    </rPh>
    <rPh sb="20" eb="23">
      <t>ヒョウケイシキ</t>
    </rPh>
    <rPh sb="25" eb="28">
      <t>シニンセイ</t>
    </rPh>
    <rPh sb="29" eb="30">
      <t>タモ</t>
    </rPh>
    <rPh sb="32" eb="34">
      <t>ジョウタイ</t>
    </rPh>
    <rPh sb="35" eb="37">
      <t>ヒョウジ</t>
    </rPh>
    <rPh sb="40" eb="42">
      <t>シヨウ</t>
    </rPh>
    <rPh sb="65" eb="68">
      <t>ジュキュウシャ</t>
    </rPh>
    <phoneticPr fontId="1"/>
  </si>
  <si>
    <t>同一の患者に対して、異なるまたは変更された医療費助成情報を取得した場合、意図しない情報の上書きを防止する仕様となっていますか。
※例：ポップアップ表示により差異箇所を明示し、新規情報として取り込むかどうかユーザーに確認を促す 等</t>
    <rPh sb="0" eb="2">
      <t>ドウイツ</t>
    </rPh>
    <rPh sb="3" eb="5">
      <t>カンジャ</t>
    </rPh>
    <rPh sb="6" eb="7">
      <t>タイ</t>
    </rPh>
    <rPh sb="10" eb="11">
      <t>コト</t>
    </rPh>
    <rPh sb="16" eb="18">
      <t>ヘンコウ</t>
    </rPh>
    <rPh sb="21" eb="26">
      <t>イリョウヒジョセイ</t>
    </rPh>
    <rPh sb="26" eb="28">
      <t>ジョウホウ</t>
    </rPh>
    <rPh sb="29" eb="31">
      <t>シュトク</t>
    </rPh>
    <rPh sb="33" eb="35">
      <t>バアイ</t>
    </rPh>
    <rPh sb="36" eb="38">
      <t>イト</t>
    </rPh>
    <rPh sb="41" eb="43">
      <t>ジョウホウ</t>
    </rPh>
    <rPh sb="44" eb="46">
      <t>ウワガキ</t>
    </rPh>
    <rPh sb="48" eb="50">
      <t>ボウシ</t>
    </rPh>
    <rPh sb="52" eb="54">
      <t>シヨウ</t>
    </rPh>
    <rPh sb="114" eb="115">
      <t>トウ</t>
    </rPh>
    <phoneticPr fontId="1"/>
  </si>
  <si>
    <t>オンライン資格確認の資格確認結果XMLの取得に影響しない仕様となっていますか。</t>
    <rPh sb="5" eb="9">
      <t>シカクカクニン</t>
    </rPh>
    <rPh sb="10" eb="14">
      <t>シカクカクニン</t>
    </rPh>
    <rPh sb="14" eb="16">
      <t>ケッカ</t>
    </rPh>
    <rPh sb="20" eb="22">
      <t>シュトク</t>
    </rPh>
    <rPh sb="23" eb="25">
      <t>エイキョウ</t>
    </rPh>
    <rPh sb="28" eb="30">
      <t>シヨウ</t>
    </rPh>
    <phoneticPr fontId="1"/>
  </si>
  <si>
    <t>医療費助成情報XMLがエラーにより取得できなかったことを医事職員に示される仕様となっていますか
※対象患者について、医療費助成が存在しないのか、エラーにより取得できなかったのか区別可能にする必要があります。
※エラーにより取得できなかった場合、職員から患者に対して受給資格の確認や受給者証の提示を求める対応が想定されます。</t>
    <rPh sb="5" eb="7">
      <t>ジョウホウ</t>
    </rPh>
    <phoneticPr fontId="1"/>
  </si>
  <si>
    <t>（該当がある項目のみ記載してください）
レセコン・電子カルテの改修内容</t>
  </si>
  <si>
    <t>顔認証付きカードリーダーで受付をした場合、レセコンや電子カルテ等を通じてお知らせする機能</t>
    <rPh sb="0" eb="3">
      <t>カオニンショウ</t>
    </rPh>
    <rPh sb="3" eb="4">
      <t>ツ</t>
    </rPh>
    <rPh sb="13" eb="15">
      <t>ウケツケ</t>
    </rPh>
    <rPh sb="18" eb="20">
      <t>バアイ</t>
    </rPh>
    <rPh sb="26" eb="28">
      <t>デンシ</t>
    </rPh>
    <rPh sb="31" eb="32">
      <t>トウ</t>
    </rPh>
    <rPh sb="33" eb="34">
      <t>ツウ</t>
    </rPh>
    <rPh sb="37" eb="38">
      <t>シ</t>
    </rPh>
    <rPh sb="42" eb="44">
      <t>キノウ</t>
    </rPh>
    <phoneticPr fontId="1"/>
  </si>
  <si>
    <t>顔認証付きカードリーダー経由の患者(利用者)リストを受付リストに表示される機能</t>
    <rPh sb="37" eb="39">
      <t>キノウ</t>
    </rPh>
    <phoneticPr fontId="1"/>
  </si>
  <si>
    <t>照会番号を活用して、マイナ保険証で受付した患者（利用者）が新患か再診（過去に受診歴のある方）かを判別する機能</t>
    <rPh sb="0" eb="2">
      <t>ショウカイ</t>
    </rPh>
    <rPh sb="2" eb="4">
      <t>バンゴウ</t>
    </rPh>
    <rPh sb="5" eb="7">
      <t>カツヨウ</t>
    </rPh>
    <rPh sb="13" eb="16">
      <t>ホケンショウ</t>
    </rPh>
    <rPh sb="17" eb="19">
      <t>ウケツケ</t>
    </rPh>
    <rPh sb="21" eb="23">
      <t>カンジャ</t>
    </rPh>
    <rPh sb="24" eb="27">
      <t>リヨウシャ</t>
    </rPh>
    <rPh sb="29" eb="31">
      <t>シンカン</t>
    </rPh>
    <rPh sb="32" eb="34">
      <t>サイシン</t>
    </rPh>
    <rPh sb="35" eb="37">
      <t>カコ</t>
    </rPh>
    <rPh sb="38" eb="40">
      <t>ジュシン</t>
    </rPh>
    <rPh sb="40" eb="41">
      <t>レキ</t>
    </rPh>
    <rPh sb="44" eb="45">
      <t>カタ</t>
    </rPh>
    <rPh sb="48" eb="50">
      <t>ハンベツ</t>
    </rPh>
    <rPh sb="52" eb="54">
      <t>キノウ</t>
    </rPh>
    <phoneticPr fontId="1"/>
  </si>
  <si>
    <t>その他
（上記以外の改修等を行ったシステムの種類・改修内容等について、記載してください。）
※例　自動精算機においても、マイナ保険証のみで精算できるように対応した。等</t>
    <rPh sb="5" eb="9">
      <t>ジョウキイガイ</t>
    </rPh>
    <rPh sb="10" eb="13">
      <t>カイシュウトウ</t>
    </rPh>
    <rPh sb="14" eb="15">
      <t>オコナ</t>
    </rPh>
    <rPh sb="22" eb="24">
      <t>シュルイ</t>
    </rPh>
    <rPh sb="25" eb="29">
      <t>カイシュウナイヨウ</t>
    </rPh>
    <rPh sb="29" eb="30">
      <t>トウ</t>
    </rPh>
    <rPh sb="35" eb="37">
      <t>キサイ</t>
    </rPh>
    <rPh sb="47" eb="48">
      <t>レイ</t>
    </rPh>
    <rPh sb="82" eb="83">
      <t>トウ</t>
    </rPh>
    <phoneticPr fontId="1"/>
  </si>
  <si>
    <t>No.1</t>
    <phoneticPr fontId="1"/>
  </si>
  <si>
    <t>1. CSV/JSONの自動API連携（推奨）</t>
    <phoneticPr fontId="1"/>
  </si>
  <si>
    <t>2. CSV/JSONファイル出力（＋デジ庁提供のAPI連携バッチ処理の利用）</t>
    <phoneticPr fontId="1"/>
  </si>
  <si>
    <t>3. CSVファイル出力（＋手動連携）</t>
    <phoneticPr fontId="1"/>
  </si>
  <si>
    <t>4. その他の方法（備考欄に記載）</t>
    <rPh sb="10" eb="13">
      <t>ビコウラン</t>
    </rPh>
    <rPh sb="14" eb="16">
      <t>キサイ</t>
    </rPh>
    <phoneticPr fontId="1"/>
  </si>
  <si>
    <t>No.2</t>
    <phoneticPr fontId="1"/>
  </si>
  <si>
    <t>1.全件連兼</t>
  </si>
  <si>
    <t>2.差分連携</t>
  </si>
  <si>
    <t>No.3</t>
    <phoneticPr fontId="1"/>
  </si>
  <si>
    <t>1. 既存ネットワーク設定変更により疎通（推奨）</t>
    <phoneticPr fontId="1"/>
  </si>
  <si>
    <t>2. VPN等で新たにPMHと接続</t>
    <phoneticPr fontId="1"/>
  </si>
  <si>
    <t>3. USBメモリ等で連携（手動連携のみ）</t>
    <phoneticPr fontId="1"/>
  </si>
  <si>
    <t>4. その他（備考欄に記載）</t>
    <rPh sb="7" eb="10">
      <t>ビコウラン</t>
    </rPh>
    <rPh sb="11" eb="13">
      <t>キサイ</t>
    </rPh>
    <phoneticPr fontId="1"/>
  </si>
  <si>
    <t>No.4</t>
    <phoneticPr fontId="1"/>
  </si>
  <si>
    <t>1. 不要（保守の範囲で実施可能・職員で実施など）</t>
  </si>
  <si>
    <t>2. 必要（見積書提出予定）</t>
  </si>
  <si>
    <t>3. 問い合わせ中</t>
  </si>
  <si>
    <t>No.５</t>
  </si>
  <si>
    <t>1. 不要</t>
  </si>
  <si>
    <t>1. 実施要領第３ー１の事業（医療費助成のオンライン資格確認実施に伴うレセコン改修及びマイナンバーカードの診察券利用に伴う改修）</t>
    <phoneticPr fontId="1"/>
  </si>
  <si>
    <t>2. 実施要領第３ー２の事業（医療費助成のオンライン資格確認実施に伴うレセコン改修のみ）</t>
    <phoneticPr fontId="1"/>
  </si>
  <si>
    <t>3. 実施要領第３－３の事業（マイナンバーカードの診察券利用に伴う改修のみ）</t>
    <rPh sb="3" eb="7">
      <t>ジッシヨウリョウ</t>
    </rPh>
    <rPh sb="7" eb="8">
      <t>ダイ</t>
    </rPh>
    <rPh sb="12" eb="14">
      <t>ジギョウ</t>
    </rPh>
    <phoneticPr fontId="1"/>
  </si>
  <si>
    <t>【1】 医療費助成のオンライン資格確認実施に伴うレセコンの改修</t>
    <rPh sb="19" eb="21">
      <t>ジッシ</t>
    </rPh>
    <rPh sb="22" eb="23">
      <t>トモナ</t>
    </rPh>
    <rPh sb="29" eb="31">
      <t>カイシュウ</t>
    </rPh>
    <phoneticPr fontId="1"/>
  </si>
  <si>
    <t>【2】マイナンバーカードの診察券利用に伴う改修</t>
    <rPh sb="13" eb="18">
      <t>シンサツケンリヨウ</t>
    </rPh>
    <rPh sb="19" eb="20">
      <t>トモナ</t>
    </rPh>
    <rPh sb="21" eb="23">
      <t>カイシュウ</t>
    </rPh>
    <phoneticPr fontId="1"/>
  </si>
  <si>
    <t>改修等を行ったシステムについて選択してください。</t>
    <rPh sb="0" eb="2">
      <t>カイシュウ</t>
    </rPh>
    <rPh sb="2" eb="3">
      <t>トウ</t>
    </rPh>
    <rPh sb="4" eb="5">
      <t>オコナ</t>
    </rPh>
    <rPh sb="15" eb="17">
      <t>センタク</t>
    </rPh>
    <phoneticPr fontId="1"/>
  </si>
  <si>
    <t>システム改修事業者名
※事業者が複数になる場合は、システムごとに記入ください
例）レセコン：〇〇社、再来受付機：■■社</t>
    <rPh sb="4" eb="6">
      <t>カイシュウ</t>
    </rPh>
    <rPh sb="6" eb="8">
      <t>ジギョウ</t>
    </rPh>
    <rPh sb="8" eb="9">
      <t>シャ</t>
    </rPh>
    <rPh sb="9" eb="10">
      <t>メイ</t>
    </rPh>
    <rPh sb="12" eb="15">
      <t>ジギョウシャ</t>
    </rPh>
    <rPh sb="16" eb="18">
      <t>フクスウ</t>
    </rPh>
    <rPh sb="21" eb="23">
      <t>バアイ</t>
    </rPh>
    <rPh sb="32" eb="34">
      <t>キニュウ</t>
    </rPh>
    <rPh sb="39" eb="40">
      <t>レイ</t>
    </rPh>
    <rPh sb="48" eb="49">
      <t>シャ</t>
    </rPh>
    <rPh sb="50" eb="55">
      <t>サイライウケツケキ</t>
    </rPh>
    <rPh sb="58" eb="59">
      <t>シャ</t>
    </rPh>
    <phoneticPr fontId="1"/>
  </si>
  <si>
    <t>システム事業者向け補助金申請チェックシート</t>
    <rPh sb="4" eb="6">
      <t>ジギョウ</t>
    </rPh>
    <rPh sb="6" eb="7">
      <t>シャ</t>
    </rPh>
    <rPh sb="7" eb="8">
      <t>ム</t>
    </rPh>
    <rPh sb="9" eb="12">
      <t>ホジョキン</t>
    </rPh>
    <rPh sb="12" eb="14">
      <t>シンセイ</t>
    </rPh>
    <phoneticPr fontId="1"/>
  </si>
  <si>
    <t>↓システム事業者が回答</t>
    <rPh sb="5" eb="8">
      <t>ジギョウシャ</t>
    </rPh>
    <rPh sb="9" eb="11">
      <t>カイトウ</t>
    </rPh>
    <phoneticPr fontId="1"/>
  </si>
  <si>
    <t>1.レセコン</t>
    <phoneticPr fontId="1"/>
  </si>
  <si>
    <t>2.電子カルテ</t>
    <rPh sb="2" eb="4">
      <t>デンシ</t>
    </rPh>
    <phoneticPr fontId="1"/>
  </si>
  <si>
    <t>3.再来受付機</t>
    <rPh sb="2" eb="7">
      <t>サイライウケツケキ</t>
    </rPh>
    <phoneticPr fontId="1"/>
  </si>
  <si>
    <t>8.その他</t>
    <rPh sb="4" eb="5">
      <t>タ</t>
    </rPh>
    <phoneticPr fontId="1"/>
  </si>
  <si>
    <t>4.レセコン、電子カルテ</t>
    <rPh sb="7" eb="9">
      <t>デンシ</t>
    </rPh>
    <phoneticPr fontId="1"/>
  </si>
  <si>
    <t>5.レセコン、再来受付機</t>
    <rPh sb="7" eb="12">
      <t>サイライウケツケキ</t>
    </rPh>
    <phoneticPr fontId="1"/>
  </si>
  <si>
    <t>6.電子カルテ、再来受付機</t>
    <rPh sb="2" eb="4">
      <t>デンシ</t>
    </rPh>
    <rPh sb="8" eb="13">
      <t>サイライウケツケキ</t>
    </rPh>
    <phoneticPr fontId="1"/>
  </si>
  <si>
    <t>7.レセコン、電子カルテ、再来受付機</t>
    <rPh sb="7" eb="9">
      <t>デンシ</t>
    </rPh>
    <rPh sb="13" eb="15">
      <t>サイライ</t>
    </rPh>
    <rPh sb="15" eb="17">
      <t>ウケツケ</t>
    </rPh>
    <rPh sb="17" eb="18">
      <t>キ</t>
    </rPh>
    <phoneticPr fontId="1"/>
  </si>
  <si>
    <t>【必須要件】
エラー時の要件
※オンライン資格確認自体は成功し資格確認結果XMLが返却された一方、医療費助成情報結果XMLの取得に失敗した場合</t>
    <rPh sb="10" eb="11">
      <t>ジ</t>
    </rPh>
    <rPh sb="12" eb="14">
      <t>ヨウケン</t>
    </rPh>
    <phoneticPr fontId="1"/>
  </si>
  <si>
    <t>【必須要件】
意図しない医療費助成情報の上書きを
防止するための要件</t>
    <phoneticPr fontId="1"/>
  </si>
  <si>
    <t>【必須要件】
受給者証券面項目に関する要件</t>
    <phoneticPr fontId="1"/>
  </si>
  <si>
    <t>【必須要件】
レセコン既存転記項目に関する要件</t>
    <rPh sb="18" eb="19">
      <t>カン</t>
    </rPh>
    <phoneticPr fontId="1"/>
  </si>
  <si>
    <t>【必須要件】
診察券を提示することなく、マイナ保険証だけで受付ができるようになっていますか。
※診察券の廃止までは要件とはしていません</t>
    <rPh sb="11" eb="13">
      <t>テイジ</t>
    </rPh>
    <rPh sb="23" eb="26">
      <t>ホケンショウ</t>
    </rPh>
    <rPh sb="29" eb="31">
      <t>ウケツケ</t>
    </rPh>
    <rPh sb="48" eb="51">
      <t>シンサツケン</t>
    </rPh>
    <rPh sb="52" eb="54">
      <t>ハイシ</t>
    </rPh>
    <rPh sb="57" eb="59">
      <t>ヨウケン</t>
    </rPh>
    <phoneticPr fontId="1"/>
  </si>
  <si>
    <t>１.はい</t>
    <phoneticPr fontId="1"/>
  </si>
  <si>
    <t>１.対応済</t>
    <rPh sb="2" eb="5">
      <t>タイオウズ</t>
    </rPh>
    <phoneticPr fontId="1"/>
  </si>
  <si>
    <t>2.未対応</t>
    <rPh sb="2" eb="3">
      <t>ミ</t>
    </rPh>
    <rPh sb="3" eb="5">
      <t>タイオウ</t>
    </rPh>
    <phoneticPr fontId="1"/>
  </si>
  <si>
    <t>別紙様式２</t>
    <rPh sb="0" eb="4">
      <t>ベッシヨウシキ</t>
    </rPh>
    <phoneticPr fontId="1"/>
  </si>
  <si>
    <r>
      <t>（記入要領）
１　</t>
    </r>
    <r>
      <rPr>
        <b/>
        <sz val="14"/>
        <rFont val="游ゴシック"/>
        <family val="3"/>
        <charset val="128"/>
      </rPr>
      <t>医療機関等向け総合ポータルサイト（以下、「ポータルサイト」と言う。）にアップロードするチェックシートについて
 (1)  実施要領第３－１の事業（医療費助成のオンライン資格確認実施に伴うレセコン改修及びマイナンバーカードの診察券利用に伴う改修）を実施する場合
　　 下記【1】【２】のシートに必要事項を記入の上、ポータルサイトにアップロードをお願いします。
 (2)  実施要領第３－２の事業（医療費助成のオンライン資格確認実施に伴うレセコン改修のみ）を実施する場合
　　 下記【１】のシートに必要事項を記入の上、ポータルサイトにアップロードをお願いします。
 (3)  実施要領第３－３の事業（マイナンバーカードの診察券利用に伴う改修のみ）を実施する場合
　　 下記【２】のシートに必要事項を記入の上、ポータルサイトにアップロードをお願いします。
２　記入方法について
　　システム事業者（※）は、改修内容を確認の上、下記該当する項目を全て記入し、保険医療機関、保険薬局へ提出をお願いします。
　　なお、【必須要件】とされている項目については改修の必須要件となります。
※医療機関・薬局と契約を締結のうえ領収書や領収書内訳書を発行する事業者を指します。</t>
    </r>
    <rPh sb="9" eb="13">
      <t>イリョウキカン</t>
    </rPh>
    <rPh sb="13" eb="14">
      <t>ナド</t>
    </rPh>
    <rPh sb="14" eb="15">
      <t>ム</t>
    </rPh>
    <rPh sb="16" eb="18">
      <t>ソウゴウ</t>
    </rPh>
    <rPh sb="26" eb="28">
      <t>イカ</t>
    </rPh>
    <rPh sb="39" eb="40">
      <t>イ</t>
    </rPh>
    <rPh sb="70" eb="74">
      <t>ジッシヨウリョウ</t>
    </rPh>
    <rPh sb="74" eb="75">
      <t>ダイ</t>
    </rPh>
    <rPh sb="79" eb="81">
      <t>ジギョウ</t>
    </rPh>
    <rPh sb="132" eb="134">
      <t>ジッシ</t>
    </rPh>
    <rPh sb="136" eb="138">
      <t>バアイ</t>
    </rPh>
    <rPh sb="142" eb="144">
      <t>カキ</t>
    </rPh>
    <rPh sb="194" eb="198">
      <t>ジッシヨウリョウ</t>
    </rPh>
    <rPh sb="198" eb="199">
      <t>ダイ</t>
    </rPh>
    <rPh sb="203" eb="205">
      <t>ジギョウ</t>
    </rPh>
    <rPh sb="236" eb="238">
      <t>ジッシ</t>
    </rPh>
    <rPh sb="240" eb="242">
      <t>バアイ</t>
    </rPh>
    <rPh sb="246" eb="248">
      <t>カキ</t>
    </rPh>
    <rPh sb="295" eb="299">
      <t>ジッシヨウリョウ</t>
    </rPh>
    <rPh sb="299" eb="300">
      <t>ダイ</t>
    </rPh>
    <rPh sb="304" eb="306">
      <t>ジギョウ</t>
    </rPh>
    <rPh sb="331" eb="333">
      <t>ジッシ</t>
    </rPh>
    <rPh sb="335" eb="337">
      <t>バアイ</t>
    </rPh>
    <rPh sb="341" eb="343">
      <t>カキ</t>
    </rPh>
    <rPh sb="404" eb="405">
      <t>シャ</t>
    </rPh>
    <rPh sb="410" eb="414">
      <t>カイシュウナイヨウ</t>
    </rPh>
    <rPh sb="415" eb="417">
      <t>カクニン</t>
    </rPh>
    <rPh sb="418" eb="419">
      <t>ウエ</t>
    </rPh>
    <rPh sb="420" eb="422">
      <t>カキ</t>
    </rPh>
    <rPh sb="422" eb="424">
      <t>ガイトウ</t>
    </rPh>
    <rPh sb="426" eb="428">
      <t>コウモク</t>
    </rPh>
    <rPh sb="429" eb="430">
      <t>スベ</t>
    </rPh>
    <rPh sb="431" eb="433">
      <t>キニュウ</t>
    </rPh>
    <rPh sb="442" eb="446">
      <t>ホケンヤッキョク</t>
    </rPh>
    <rPh sb="464" eb="466">
      <t>ヒッス</t>
    </rPh>
    <rPh sb="466" eb="468">
      <t>ヨウケン</t>
    </rPh>
    <rPh sb="475" eb="477">
      <t>コウモク</t>
    </rPh>
    <rPh sb="482" eb="484">
      <t>カイシュウ</t>
    </rPh>
    <rPh sb="485" eb="489">
      <t>ヒッスヨウケン</t>
    </rPh>
    <rPh sb="533" eb="534">
      <t>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</si>
</sst>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6">
    <font>
      <sz val="11"/>
      <color theme="1"/>
      <name val="ＭＳ Ｐゴシック"/>
      <family val="2"/>
      <scheme val="minor"/>
    </font>
    <font>
      <sz val="6"/>
      <name val="ＭＳ Ｐゴシック"/>
      <family val="3"/>
      <charset val="128"/>
      <scheme val="minor"/>
    </font>
    <font>
      <sz val="11"/>
      <color theme="1"/>
      <name val="游ゴシック"/>
      <family val="3"/>
      <charset val="128"/>
    </font>
    <font>
      <b/>
      <sz val="16"/>
      <color theme="1"/>
      <name val="游ゴシック"/>
      <family val="3"/>
      <charset val="128"/>
    </font>
    <font>
      <b/>
      <sz val="11"/>
      <name val="游ゴシック"/>
      <family val="3"/>
      <charset val="128"/>
    </font>
    <font>
      <sz val="11"/>
      <name val="游ゴシック"/>
      <family val="3"/>
      <charset val="128"/>
    </font>
    <font>
      <sz val="11"/>
      <color rgb="FF1D1C1D"/>
      <name val="游ゴシック"/>
      <family val="3"/>
      <charset val="128"/>
    </font>
    <font>
      <sz val="11"/>
      <color rgb="FFFF0000"/>
      <name val="游ゴシック"/>
      <family val="3"/>
      <charset val="128"/>
    </font>
    <font>
      <sz val="10"/>
      <name val="游ゴシック"/>
      <family val="3"/>
      <charset val="128"/>
    </font>
    <font>
      <b/>
      <sz val="11"/>
      <color theme="1"/>
      <name val="游ゴシック"/>
      <family val="3"/>
      <charset val="128"/>
    </font>
    <font>
      <b/>
      <sz val="14"/>
      <color theme="1"/>
      <name val="游ゴシック"/>
      <family val="3"/>
      <charset val="128"/>
    </font>
    <font>
      <b/>
      <sz val="18"/>
      <color theme="1"/>
      <name val="游ゴシック"/>
      <family val="3"/>
      <charset val="128"/>
    </font>
    <font>
      <b/>
      <sz val="22"/>
      <color theme="1"/>
      <name val="游ゴシック"/>
      <family val="3"/>
      <charset val="128"/>
    </font>
    <font>
      <sz val="11"/>
      <color theme="0"/>
      <name val="游ゴシック"/>
      <family val="3"/>
      <charset val="128"/>
    </font>
    <font>
      <b/>
      <sz val="11"/>
      <color theme="0"/>
      <name val="游ゴシック"/>
      <family val="3"/>
      <charset val="128"/>
    </font>
    <font>
      <b/>
      <sz val="14"/>
      <name val="游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rgb="FF000000"/>
      </bottom>
      <diagonal/>
    </border>
    <border>
      <left/>
      <right/>
      <top style="dotted">
        <color auto="1"/>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0" borderId="0" xfId="0" applyFont="1" applyAlignment="1">
      <alignment vertical="center"/>
    </xf>
    <xf numFmtId="0" fontId="2" fillId="0" borderId="0" xfId="0" applyFont="1" applyAlignment="1">
      <alignment horizontal="left" wrapText="1"/>
    </xf>
    <xf numFmtId="0" fontId="2" fillId="0" borderId="0" xfId="0" applyFont="1" applyAlignment="1">
      <alignment vertical="center"/>
    </xf>
    <xf numFmtId="49" fontId="2" fillId="0" borderId="0" xfId="0" applyNumberFormat="1" applyFont="1"/>
    <xf numFmtId="0" fontId="2" fillId="0" borderId="0" xfId="0" applyFont="1" applyAlignment="1">
      <alignment horizontal="right" wrapText="1"/>
    </xf>
    <xf numFmtId="0" fontId="6" fillId="0" borderId="0" xfId="0" applyFont="1"/>
    <xf numFmtId="176" fontId="2" fillId="0" borderId="0" xfId="0" applyNumberFormat="1" applyFont="1" applyAlignment="1">
      <alignment horizontal="left" wrapText="1"/>
    </xf>
    <xf numFmtId="176" fontId="2" fillId="0" borderId="0" xfId="0" applyNumberFormat="1" applyFont="1" applyAlignment="1">
      <alignment horizontal="left"/>
    </xf>
    <xf numFmtId="0" fontId="2" fillId="0" borderId="0" xfId="0" applyFont="1" applyAlignment="1">
      <alignment wrapText="1"/>
    </xf>
    <xf numFmtId="0" fontId="11" fillId="0" borderId="0" xfId="0" applyFont="1" applyAlignment="1">
      <alignment horizontal="left" vertical="center"/>
    </xf>
    <xf numFmtId="0" fontId="12" fillId="0" borderId="0" xfId="0" applyFont="1" applyAlignment="1">
      <alignment vertical="center"/>
    </xf>
    <xf numFmtId="49" fontId="7" fillId="0" borderId="0" xfId="0" applyNumberFormat="1" applyFont="1" applyAlignment="1">
      <alignment horizontal="left"/>
    </xf>
    <xf numFmtId="0" fontId="2" fillId="2" borderId="1" xfId="0" applyFont="1" applyFill="1" applyBorder="1" applyAlignment="1">
      <alignment horizontal="center"/>
    </xf>
    <xf numFmtId="49" fontId="2" fillId="2" borderId="1" xfId="0" applyNumberFormat="1" applyFont="1" applyFill="1" applyBorder="1" applyAlignment="1">
      <alignment horizont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xf>
    <xf numFmtId="49" fontId="8" fillId="0" borderId="4" xfId="0" applyNumberFormat="1" applyFont="1" applyFill="1" applyBorder="1" applyAlignment="1">
      <alignment vertical="center" wrapText="1"/>
    </xf>
    <xf numFmtId="0" fontId="9"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1" xfId="0" applyFont="1" applyFill="1" applyBorder="1" applyAlignment="1">
      <alignment horizontal="left" vertical="center" wrapText="1"/>
    </xf>
    <xf numFmtId="49" fontId="8" fillId="0" borderId="15" xfId="0" applyNumberFormat="1" applyFont="1" applyFill="1" applyBorder="1" applyAlignment="1">
      <alignment vertical="center" wrapText="1"/>
    </xf>
    <xf numFmtId="0" fontId="14" fillId="0" borderId="9" xfId="0" applyFont="1" applyBorder="1" applyAlignment="1">
      <alignment vertical="center" wrapText="1"/>
    </xf>
    <xf numFmtId="0" fontId="14" fillId="0" borderId="0" xfId="0" applyFont="1" applyAlignment="1">
      <alignment vertical="center"/>
    </xf>
    <xf numFmtId="0" fontId="13" fillId="0" borderId="0" xfId="0" applyFont="1"/>
    <xf numFmtId="49" fontId="2" fillId="0" borderId="7" xfId="0" applyNumberFormat="1" applyFont="1" applyFill="1" applyBorder="1" applyAlignment="1">
      <alignment horizontal="left" vertical="center" wrapText="1"/>
    </xf>
    <xf numFmtId="49" fontId="14" fillId="4" borderId="2" xfId="0" applyNumberFormat="1" applyFont="1" applyFill="1" applyBorder="1" applyAlignment="1">
      <alignment horizontal="center" vertical="center"/>
    </xf>
    <xf numFmtId="49" fontId="2" fillId="0" borderId="16" xfId="0" applyNumberFormat="1" applyFont="1" applyBorder="1" applyAlignment="1">
      <alignment horizontal="center" wrapText="1"/>
    </xf>
    <xf numFmtId="0" fontId="2" fillId="0" borderId="7" xfId="0" applyFont="1" applyFill="1" applyBorder="1" applyAlignment="1">
      <alignment horizontal="left" vertical="center" wrapText="1"/>
    </xf>
    <xf numFmtId="0" fontId="5" fillId="0" borderId="1" xfId="0" applyFont="1" applyBorder="1" applyAlignment="1">
      <alignment horizontal="left" vertical="center"/>
    </xf>
    <xf numFmtId="49" fontId="8"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xf>
    <xf numFmtId="0" fontId="2" fillId="2" borderId="4"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2" fillId="0" borderId="0" xfId="0" applyFont="1" applyAlignment="1">
      <alignment horizontal="right" vertical="top"/>
    </xf>
    <xf numFmtId="0" fontId="4" fillId="0" borderId="1" xfId="0" applyFont="1" applyBorder="1" applyAlignment="1">
      <alignment horizontal="left"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2" fillId="3" borderId="2" xfId="0" applyFont="1" applyFill="1" applyBorder="1" applyAlignment="1">
      <alignment horizontal="center" wrapText="1"/>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left"/>
    </xf>
    <xf numFmtId="0" fontId="9" fillId="0" borderId="8" xfId="0" applyFont="1" applyFill="1" applyBorder="1" applyAlignment="1">
      <alignment horizontal="left"/>
    </xf>
  </cellXfs>
  <cellStyles count="1">
    <cellStyle name="標準" xfId="0" builtinId="0"/>
  </cellStyles>
  <dxfs count="5">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665A8-4446-4D2C-A44A-42E69CD3A84E}">
  <dimension ref="B1:H27"/>
  <sheetViews>
    <sheetView showGridLines="0" tabSelected="1" view="pageBreakPreview" zoomScaleNormal="55" zoomScaleSheetLayoutView="100" workbookViewId="0"/>
  </sheetViews>
  <sheetFormatPr defaultColWidth="9" defaultRowHeight="18"/>
  <cols>
    <col min="1" max="1" width="5.36328125" style="1" customWidth="1"/>
    <col min="2" max="2" width="7.08984375" style="1" customWidth="1"/>
    <col min="3" max="3" width="49" style="1" customWidth="1"/>
    <col min="4" max="4" width="123.26953125" style="1" customWidth="1"/>
    <col min="5" max="5" width="64" style="5" customWidth="1"/>
    <col min="6" max="6" width="20.08984375" style="1" customWidth="1"/>
    <col min="7" max="20" width="0" style="1" hidden="1" customWidth="1"/>
    <col min="21" max="16384" width="9" style="1"/>
  </cols>
  <sheetData>
    <row r="1" spans="2:8" ht="48.75" customHeight="1">
      <c r="B1" s="12" t="s">
        <v>43</v>
      </c>
      <c r="C1" s="2"/>
      <c r="D1" s="2"/>
      <c r="F1" s="38" t="s">
        <v>61</v>
      </c>
    </row>
    <row r="2" spans="2:8" ht="409" customHeight="1">
      <c r="B2" s="42" t="s">
        <v>62</v>
      </c>
      <c r="C2" s="43"/>
      <c r="D2" s="43"/>
      <c r="E2" s="44"/>
    </row>
    <row r="3" spans="2:8" ht="25.5" customHeight="1">
      <c r="B3" s="45"/>
      <c r="C3" s="45"/>
      <c r="D3" s="29"/>
      <c r="E3" s="10"/>
      <c r="H3" s="1" t="s">
        <v>36</v>
      </c>
    </row>
    <row r="4" spans="2:8" s="4" customFormat="1" ht="45" customHeight="1">
      <c r="B4" s="40" t="s">
        <v>0</v>
      </c>
      <c r="C4" s="41"/>
      <c r="D4" s="27"/>
      <c r="E4" s="24" t="str">
        <f>IF(D4="","要回答","")</f>
        <v>要回答</v>
      </c>
      <c r="H4" s="4" t="s">
        <v>37</v>
      </c>
    </row>
    <row r="5" spans="2:8" s="4" customFormat="1" ht="45" customHeight="1">
      <c r="B5" s="40" t="s">
        <v>1</v>
      </c>
      <c r="C5" s="41"/>
      <c r="D5" s="27"/>
      <c r="E5" s="24" t="str">
        <f>IF(D5="","要回答","")</f>
        <v>要回答</v>
      </c>
      <c r="H5" s="4" t="s">
        <v>38</v>
      </c>
    </row>
    <row r="6" spans="2:8" s="4" customFormat="1" ht="45" customHeight="1">
      <c r="B6" s="55" t="s">
        <v>2</v>
      </c>
      <c r="C6" s="55"/>
      <c r="D6" s="30"/>
      <c r="E6" s="24" t="str">
        <f>IF(D6="","要回答","")</f>
        <v>要回答</v>
      </c>
    </row>
    <row r="7" spans="2:8" s="4" customFormat="1" ht="81.75" customHeight="1">
      <c r="B7" s="55" t="s">
        <v>42</v>
      </c>
      <c r="C7" s="55"/>
      <c r="D7" s="30"/>
      <c r="E7" s="24" t="str">
        <f>IF(D7="","要回答","")</f>
        <v>要回答</v>
      </c>
    </row>
    <row r="8" spans="2:8" ht="18" customHeight="1">
      <c r="B8" s="9"/>
      <c r="C8" s="9"/>
      <c r="D8" s="9"/>
      <c r="E8" s="8"/>
    </row>
    <row r="9" spans="2:8" ht="32.25" customHeight="1">
      <c r="B9" s="11" t="s">
        <v>39</v>
      </c>
      <c r="C9" s="9"/>
      <c r="D9" s="9"/>
      <c r="E9" s="8"/>
    </row>
    <row r="10" spans="2:8" ht="25" customHeight="1">
      <c r="B10" s="11"/>
      <c r="C10" s="3"/>
      <c r="D10" s="6"/>
      <c r="E10" s="28" t="s">
        <v>44</v>
      </c>
    </row>
    <row r="11" spans="2:8">
      <c r="B11" s="14" t="s">
        <v>3</v>
      </c>
      <c r="C11" s="14" t="s">
        <v>4</v>
      </c>
      <c r="D11" s="14" t="s">
        <v>5</v>
      </c>
      <c r="E11" s="15" t="s">
        <v>6</v>
      </c>
    </row>
    <row r="12" spans="2:8" s="4" customFormat="1" ht="70" customHeight="1">
      <c r="B12" s="34">
        <v>1</v>
      </c>
      <c r="C12" s="37" t="s">
        <v>56</v>
      </c>
      <c r="D12" s="36" t="s">
        <v>7</v>
      </c>
      <c r="E12" s="19"/>
      <c r="F12" s="25" t="str" cm="1">
        <f t="array" ref="F12">_xlfn.IFS($D$6=$H$3,IF(E12="","要回答",""),$D$6=$H$4,IF(E12="","要回答",""),$D$6=$H$5,"",$D$6="","")</f>
        <v/>
      </c>
    </row>
    <row r="13" spans="2:8" s="4" customFormat="1" ht="146.25" customHeight="1">
      <c r="B13" s="34">
        <v>2</v>
      </c>
      <c r="C13" s="37" t="s">
        <v>55</v>
      </c>
      <c r="D13" s="35" t="s">
        <v>8</v>
      </c>
      <c r="E13" s="19"/>
      <c r="F13" s="25" t="str" cm="1">
        <f t="array" ref="F13">_xlfn.IFS($D$6=$H$3,IF(E13="","要回答",""),$D$6=$H$4,IF(E13="","要回答",""),$D$6=$H$5,"",$D$6="","")</f>
        <v/>
      </c>
    </row>
    <row r="14" spans="2:8" s="4" customFormat="1" ht="100" customHeight="1">
      <c r="B14" s="34">
        <v>3</v>
      </c>
      <c r="C14" s="20" t="s">
        <v>54</v>
      </c>
      <c r="D14" s="21" t="s">
        <v>9</v>
      </c>
      <c r="E14" s="19"/>
      <c r="F14" s="25" t="str" cm="1">
        <f t="array" ref="F14">_xlfn.IFS($D$6=$H$3,IF(E14="","要回答",""),$D$6=$H$4,IF(E14="","要回答",""),$D$6=$H$5,"",$D$6="","")</f>
        <v/>
      </c>
    </row>
    <row r="15" spans="2:8" s="4" customFormat="1" ht="70" customHeight="1">
      <c r="B15" s="16">
        <v>4</v>
      </c>
      <c r="C15" s="56" t="s">
        <v>53</v>
      </c>
      <c r="D15" s="36" t="s">
        <v>10</v>
      </c>
      <c r="E15" s="19"/>
      <c r="F15" s="25" t="str" cm="1">
        <f t="array" ref="F15">_xlfn.IFS($D$6=$H$3,IF(E15="","要回答",""),$D$6=$H$4,IF(E15="","要回答",""),$D$6=$H$5,"",$D$6="","")</f>
        <v/>
      </c>
      <c r="H15" s="1" t="s">
        <v>45</v>
      </c>
    </row>
    <row r="16" spans="2:8" s="4" customFormat="1" ht="146.25" customHeight="1">
      <c r="B16" s="17">
        <v>5</v>
      </c>
      <c r="C16" s="57"/>
      <c r="D16" s="22" t="s">
        <v>11</v>
      </c>
      <c r="E16" s="23"/>
      <c r="F16" s="25" t="str" cm="1">
        <f t="array" ref="F16">_xlfn.IFS($D$6=$H$3,IF(E16="","要回答",""),$D$6=$H$4,IF(E16="","要回答",""),$D$6=$H$5,"",$D$6="","")</f>
        <v/>
      </c>
      <c r="H16" s="1" t="s">
        <v>46</v>
      </c>
    </row>
    <row r="17" spans="2:8">
      <c r="F17" s="26"/>
      <c r="H17" s="1" t="s">
        <v>47</v>
      </c>
    </row>
    <row r="18" spans="2:8">
      <c r="F18" s="26"/>
      <c r="H18" s="1" t="s">
        <v>49</v>
      </c>
    </row>
    <row r="19" spans="2:8" ht="29">
      <c r="B19" s="11" t="s">
        <v>40</v>
      </c>
      <c r="C19" s="3"/>
      <c r="D19" s="6"/>
      <c r="E19" s="13"/>
      <c r="F19" s="26"/>
      <c r="H19" s="1" t="s">
        <v>50</v>
      </c>
    </row>
    <row r="20" spans="2:8" ht="25" customHeight="1">
      <c r="B20" s="3"/>
      <c r="C20" s="6"/>
      <c r="D20" s="6"/>
      <c r="E20" s="28" t="s">
        <v>44</v>
      </c>
      <c r="F20" s="26"/>
      <c r="H20" s="1" t="s">
        <v>51</v>
      </c>
    </row>
    <row r="21" spans="2:8">
      <c r="B21" s="14" t="s">
        <v>3</v>
      </c>
      <c r="C21" s="46" t="s">
        <v>5</v>
      </c>
      <c r="D21" s="47"/>
      <c r="E21" s="15" t="s">
        <v>6</v>
      </c>
      <c r="F21" s="26"/>
      <c r="H21" s="1" t="s">
        <v>52</v>
      </c>
    </row>
    <row r="22" spans="2:8">
      <c r="B22" s="18">
        <v>1</v>
      </c>
      <c r="C22" s="58" t="s">
        <v>41</v>
      </c>
      <c r="D22" s="59"/>
      <c r="E22" s="33"/>
      <c r="F22" s="25" t="str" cm="1">
        <f t="array" ref="F22">_xlfn.IFS($D$6=$H$3,IF(E22="","要回答",""),$D$6=$H$5,IF(E22="","要回答",""),$D$6=$H$4,"",$D$6="","")</f>
        <v/>
      </c>
      <c r="H22" s="1" t="s">
        <v>48</v>
      </c>
    </row>
    <row r="23" spans="2:8" s="4" customFormat="1" ht="75.75" customHeight="1">
      <c r="B23" s="48">
        <v>2</v>
      </c>
      <c r="C23" s="51" t="s">
        <v>57</v>
      </c>
      <c r="D23" s="51"/>
      <c r="E23" s="32"/>
      <c r="F23" s="25" t="str" cm="1">
        <f t="array" ref="F23">_xlfn.IFS($D$6=$H$3,IF(E23="","要回答",""),$D$6=$H$5,IF(E23="","要回答",""),$D$6=$H$4,"",$D$6="","")</f>
        <v/>
      </c>
      <c r="H23" s="4" t="s">
        <v>58</v>
      </c>
    </row>
    <row r="24" spans="2:8" s="4" customFormat="1" ht="30" customHeight="1">
      <c r="B24" s="49"/>
      <c r="C24" s="52" t="s">
        <v>12</v>
      </c>
      <c r="D24" s="35" t="s">
        <v>13</v>
      </c>
      <c r="E24" s="32"/>
      <c r="F24" s="25"/>
    </row>
    <row r="25" spans="2:8" s="4" customFormat="1" ht="30" customHeight="1">
      <c r="B25" s="49"/>
      <c r="C25" s="53"/>
      <c r="D25" s="35" t="s">
        <v>14</v>
      </c>
      <c r="E25" s="32"/>
      <c r="F25" s="25"/>
    </row>
    <row r="26" spans="2:8" s="4" customFormat="1" ht="30" customHeight="1">
      <c r="B26" s="50"/>
      <c r="C26" s="54"/>
      <c r="D26" s="35" t="s">
        <v>15</v>
      </c>
      <c r="E26" s="32"/>
      <c r="F26" s="25"/>
      <c r="H26" s="4" t="s">
        <v>59</v>
      </c>
    </row>
    <row r="27" spans="2:8" s="4" customFormat="1" ht="94.5" customHeight="1">
      <c r="B27" s="17">
        <v>3</v>
      </c>
      <c r="C27" s="39" t="s">
        <v>16</v>
      </c>
      <c r="D27" s="39"/>
      <c r="E27" s="31"/>
      <c r="F27" s="25" t="str">
        <f>IF(E22=H22,"要回答","")</f>
        <v/>
      </c>
      <c r="H27" s="1" t="s">
        <v>60</v>
      </c>
    </row>
  </sheetData>
  <protectedRanges>
    <protectedRange sqref="D4:D7 E12:E16 E22:E27" name="範囲1"/>
  </protectedRanges>
  <mergeCells count="13">
    <mergeCell ref="B7:C7"/>
    <mergeCell ref="B2:E2"/>
    <mergeCell ref="B3:C3"/>
    <mergeCell ref="B4:C4"/>
    <mergeCell ref="B5:C5"/>
    <mergeCell ref="B6:C6"/>
    <mergeCell ref="C27:D27"/>
    <mergeCell ref="C15:C16"/>
    <mergeCell ref="C21:D21"/>
    <mergeCell ref="C22:D22"/>
    <mergeCell ref="B23:B26"/>
    <mergeCell ref="C23:D23"/>
    <mergeCell ref="C24:C26"/>
  </mergeCells>
  <phoneticPr fontId="1"/>
  <conditionalFormatting sqref="C12:E16">
    <cfRule type="expression" dxfId="4" priority="2">
      <formula>$D$6=$H$5</formula>
    </cfRule>
  </conditionalFormatting>
  <conditionalFormatting sqref="C22:E27">
    <cfRule type="expression" dxfId="3" priority="1">
      <formula>$D$6=$H$4</formula>
    </cfRule>
  </conditionalFormatting>
  <conditionalFormatting sqref="E4:E7">
    <cfRule type="expression" dxfId="2" priority="5">
      <formula>$E4="要回答"</formula>
    </cfRule>
  </conditionalFormatting>
  <conditionalFormatting sqref="F12:F16">
    <cfRule type="expression" dxfId="1" priority="4">
      <formula>$F12="要回答"</formula>
    </cfRule>
  </conditionalFormatting>
  <conditionalFormatting sqref="F22:F27">
    <cfRule type="expression" dxfId="0" priority="3">
      <formula>$F22="要回答"</formula>
    </cfRule>
  </conditionalFormatting>
  <dataValidations count="7">
    <dataValidation type="list" allowBlank="1" showInputMessage="1" showErrorMessage="1" sqref="E24:E26" xr:uid="{1A260F98-045B-476D-BC0B-935A015EC7CE}">
      <formula1>$H$26:$H$27</formula1>
    </dataValidation>
    <dataValidation type="list" allowBlank="1" showInputMessage="1" showErrorMessage="1" sqref="E22" xr:uid="{BB127CDB-7404-4E45-88F2-15702D59EDF0}">
      <formula1>$H$15:$H$22</formula1>
    </dataValidation>
    <dataValidation type="textLength" imeMode="disabled" operator="equal" allowBlank="1" showInputMessage="1" showErrorMessage="1" error="10桁の医療機関コード(半角数字)を入力してください。" prompt="10桁の医療機関コードを入力してください。" sqref="D5" xr:uid="{145E5641-472B-4993-BE36-0BDFDEF972B5}">
      <formula1>10</formula1>
    </dataValidation>
    <dataValidation allowBlank="1" showInputMessage="1" showErrorMessage="1" sqref="E27" xr:uid="{95BBB51C-76BC-49C6-A60B-4898817C6B82}"/>
    <dataValidation type="list" allowBlank="1" showInputMessage="1" showErrorMessage="1" sqref="D6" xr:uid="{D8AF595A-750E-4F3E-B129-FD3C22455BA3}">
      <formula1>$H$3:$H$5</formula1>
    </dataValidation>
    <dataValidation type="list" allowBlank="1" showInputMessage="1" showErrorMessage="1" sqref="E23" xr:uid="{4F2B77CA-F893-408C-B7F8-A7C156926AC0}">
      <formula1>$H$23</formula1>
    </dataValidation>
    <dataValidation type="list" allowBlank="1" showInputMessage="1" showErrorMessage="1" sqref="E12:E16" xr:uid="{50FFFE5F-68C2-4386-9239-D004CD471778}">
      <formula1>$H$26</formula1>
    </dataValidation>
  </dataValidations>
  <pageMargins left="0.7" right="0.7" top="0.75" bottom="0.75" header="0.3" footer="0.3"/>
  <pageSetup paperSize="9" scale="28" orientation="portrait" r:id="rId1"/>
  <colBreaks count="1" manualBreakCount="1">
    <brk id="11"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ACD7-1894-4357-843B-47543AD09B62}">
  <dimension ref="A2:B17"/>
  <sheetViews>
    <sheetView workbookViewId="0"/>
  </sheetViews>
  <sheetFormatPr defaultColWidth="9" defaultRowHeight="18"/>
  <cols>
    <col min="1" max="1" width="9" style="1"/>
    <col min="2" max="2" width="9" style="1" customWidth="1"/>
    <col min="3" max="16384" width="9" style="1"/>
  </cols>
  <sheetData>
    <row r="2" spans="1:2">
      <c r="A2" s="1" t="s">
        <v>17</v>
      </c>
      <c r="B2" s="7" t="s">
        <v>18</v>
      </c>
    </row>
    <row r="3" spans="1:2">
      <c r="B3" s="7" t="s">
        <v>19</v>
      </c>
    </row>
    <row r="4" spans="1:2">
      <c r="B4" s="7" t="s">
        <v>20</v>
      </c>
    </row>
    <row r="5" spans="1:2">
      <c r="B5" s="7" t="s">
        <v>21</v>
      </c>
    </row>
    <row r="6" spans="1:2">
      <c r="A6" s="1" t="s">
        <v>22</v>
      </c>
      <c r="B6" s="7" t="s">
        <v>23</v>
      </c>
    </row>
    <row r="7" spans="1:2">
      <c r="B7" s="7" t="s">
        <v>24</v>
      </c>
    </row>
    <row r="8" spans="1:2">
      <c r="A8" s="1" t="s">
        <v>25</v>
      </c>
      <c r="B8" s="1" t="s">
        <v>26</v>
      </c>
    </row>
    <row r="9" spans="1:2">
      <c r="B9" s="1" t="s">
        <v>27</v>
      </c>
    </row>
    <row r="10" spans="1:2">
      <c r="B10" s="1" t="s">
        <v>28</v>
      </c>
    </row>
    <row r="11" spans="1:2">
      <c r="B11" s="1" t="s">
        <v>29</v>
      </c>
    </row>
    <row r="12" spans="1:2">
      <c r="A12" s="1" t="s">
        <v>30</v>
      </c>
      <c r="B12" s="1" t="s">
        <v>31</v>
      </c>
    </row>
    <row r="13" spans="1:2">
      <c r="B13" s="1" t="s">
        <v>32</v>
      </c>
    </row>
    <row r="14" spans="1:2">
      <c r="B14" s="1" t="s">
        <v>33</v>
      </c>
    </row>
    <row r="15" spans="1:2">
      <c r="A15" s="1" t="s">
        <v>34</v>
      </c>
      <c r="B15" s="1" t="s">
        <v>35</v>
      </c>
    </row>
    <row r="16" spans="1:2">
      <c r="B16" s="1" t="s">
        <v>32</v>
      </c>
    </row>
    <row r="17" spans="2:2">
      <c r="B17" s="1" t="s">
        <v>33</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91f4ce-1986-4ea3-9d3c-892ec0d477d9">
      <Terms xmlns="http://schemas.microsoft.com/office/infopath/2007/PartnerControls"/>
    </lcf76f155ced4ddcb4097134ff3c332f>
    <TaxCatchAll xmlns="762bf192-8622-4375-a4ea-2cc27e46b4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2EB36EF5C2810468A1E2873FF9437EF" ma:contentTypeVersion="18" ma:contentTypeDescription="新しいドキュメントを作成します。" ma:contentTypeScope="" ma:versionID="da4cabc56161d194cdf983baea1cc311">
  <xsd:schema xmlns:xsd="http://www.w3.org/2001/XMLSchema" xmlns:xs="http://www.w3.org/2001/XMLSchema" xmlns:p="http://schemas.microsoft.com/office/2006/metadata/properties" xmlns:ns2="1091f4ce-1986-4ea3-9d3c-892ec0d477d9" xmlns:ns3="762bf192-8622-4375-a4ea-2cc27e46b480" targetNamespace="http://schemas.microsoft.com/office/2006/metadata/properties" ma:root="true" ma:fieldsID="94618efd6b0e0ad77845385dc51a41a9" ns2:_="" ns3:_="">
    <xsd:import namespace="1091f4ce-1986-4ea3-9d3c-892ec0d477d9"/>
    <xsd:import namespace="762bf192-8622-4375-a4ea-2cc27e46b4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1f4ce-1986-4ea3-9d3c-892ec0d47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2bf192-8622-4375-a4ea-2cc27e46b48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86b7f0-777a-47a3-a613-8f1e1c9fde1c}" ma:internalName="TaxCatchAll" ma:showField="CatchAllData" ma:web="762bf192-8622-4375-a4ea-2cc27e46b48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960EE2-0B16-4171-A8DF-7661A42D2806}">
  <ds:schemaRefs>
    <ds:schemaRef ds:uri="http://schemas.microsoft.com/office/2006/metadata/properties"/>
    <ds:schemaRef ds:uri="http://schemas.microsoft.com/office/infopath/2007/PartnerControls"/>
    <ds:schemaRef ds:uri="1091f4ce-1986-4ea3-9d3c-892ec0d477d9"/>
    <ds:schemaRef ds:uri="762bf192-8622-4375-a4ea-2cc27e46b480"/>
  </ds:schemaRefs>
</ds:datastoreItem>
</file>

<file path=customXml/itemProps2.xml><?xml version="1.0" encoding="utf-8"?>
<ds:datastoreItem xmlns:ds="http://schemas.openxmlformats.org/officeDocument/2006/customXml" ds:itemID="{9E225C4F-4BE9-412E-9FDB-7F873EB66965}">
  <ds:schemaRefs>
    <ds:schemaRef ds:uri="http://schemas.microsoft.com/sharepoint/v3/contenttype/forms"/>
  </ds:schemaRefs>
</ds:datastoreItem>
</file>

<file path=customXml/itemProps3.xml><?xml version="1.0" encoding="utf-8"?>
<ds:datastoreItem xmlns:ds="http://schemas.openxmlformats.org/officeDocument/2006/customXml" ds:itemID="{6EC0AC7E-881B-416A-9E3A-1F7A897011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1f4ce-1986-4ea3-9d3c-892ec0d477d9"/>
    <ds:schemaRef ds:uri="762bf192-8622-4375-a4ea-2cc27e46b4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チェックシート</vt:lpstr>
      <vt:lpstr>Sheet3</vt:lpstr>
      <vt:lpstr>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2026-05-12T08:38:20Z</dcterms:created>
  <dcterms:modified xsi:type="dcterms:W3CDTF">2026-05-13T00:35:12Z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0x010100C2EB36EF5C2810468A1E2873FF9437EF</vt:lpwstr>
  </property>
</Properties>
</file>